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745"/>
  </bookViews>
  <sheets>
    <sheet name="Index" sheetId="4" r:id="rId1"/>
    <sheet name="1. Excluded LAs" sheetId="3" r:id="rId2"/>
    <sheet name="2. Kappa in full" sheetId="2" r:id="rId3"/>
    <sheet name="3. All LAs_direction of change" sheetId="1" r:id="rId4"/>
    <sheet name="4. All LAs_SII figures by year" sheetId="5" r:id="rId5"/>
  </sheets>
  <definedNames>
    <definedName name="_xlnm.Print_Area" localSheetId="1">'1. Excluded LAs'!$A$1:$G$13</definedName>
    <definedName name="_xlnm.Print_Area" localSheetId="2">'2. Kappa in full'!$A$2:$G$23</definedName>
    <definedName name="_xlnm.Print_Area" localSheetId="3">'3. All LAs_direction of change'!$J$2:$U$25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" l="1"/>
  <c r="K3" i="2" s="1"/>
  <c r="J3" i="2"/>
  <c r="I4" i="2"/>
  <c r="K4" i="2" s="1"/>
  <c r="J4" i="2"/>
  <c r="I5" i="2"/>
  <c r="K5" i="2" s="1"/>
  <c r="J5" i="2"/>
  <c r="I6" i="2"/>
  <c r="J6" i="2"/>
  <c r="K6" i="2"/>
  <c r="I7" i="2"/>
  <c r="J7" i="2"/>
  <c r="K7" i="2" s="1"/>
  <c r="I8" i="2"/>
  <c r="J8" i="2"/>
  <c r="I9" i="2"/>
  <c r="J9" i="2"/>
  <c r="I13" i="2"/>
  <c r="K13" i="2" s="1"/>
  <c r="J13" i="2"/>
  <c r="I14" i="2"/>
  <c r="J14" i="2"/>
  <c r="I15" i="2"/>
  <c r="K15" i="2" s="1"/>
  <c r="J15" i="2"/>
  <c r="I16" i="2"/>
  <c r="K16" i="2" s="1"/>
  <c r="J16" i="2"/>
  <c r="I17" i="2"/>
  <c r="J17" i="2"/>
  <c r="K17" i="2"/>
  <c r="I18" i="2"/>
  <c r="J18" i="2"/>
  <c r="K18" i="2" s="1"/>
  <c r="I19" i="2"/>
  <c r="J19" i="2"/>
  <c r="K14" i="2" l="1"/>
  <c r="K8" i="2"/>
  <c r="K19" i="2"/>
  <c r="K9" i="2"/>
</calcChain>
</file>

<file path=xl/sharedStrings.xml><?xml version="1.0" encoding="utf-8"?>
<sst xmlns="http://schemas.openxmlformats.org/spreadsheetml/2006/main" count="708" uniqueCount="698">
  <si>
    <t>Better</t>
  </si>
  <si>
    <t>Same</t>
  </si>
  <si>
    <t>Worse</t>
  </si>
  <si>
    <t>Worsening</t>
  </si>
  <si>
    <t>No change</t>
  </si>
  <si>
    <t xml:space="preserve">Improving </t>
  </si>
  <si>
    <t xml:space="preserve">Breckland           </t>
  </si>
  <si>
    <t xml:space="preserve">Arun           </t>
  </si>
  <si>
    <t xml:space="preserve">Plymouth           </t>
  </si>
  <si>
    <t xml:space="preserve">Amber Valley           </t>
  </si>
  <si>
    <t xml:space="preserve">Adur           </t>
  </si>
  <si>
    <t xml:space="preserve">Barking and Dagenham           </t>
  </si>
  <si>
    <t xml:space="preserve">Barnsley           </t>
  </si>
  <si>
    <t xml:space="preserve">Cornwall           </t>
  </si>
  <si>
    <t xml:space="preserve">Dudley           </t>
  </si>
  <si>
    <t xml:space="preserve">Ashford           </t>
  </si>
  <si>
    <t xml:space="preserve">Hyndburn           </t>
  </si>
  <si>
    <t xml:space="preserve">Allerdale           </t>
  </si>
  <si>
    <t xml:space="preserve">Blaby           </t>
  </si>
  <si>
    <t xml:space="preserve">Birmingham           </t>
  </si>
  <si>
    <t xml:space="preserve">Halton           </t>
  </si>
  <si>
    <t xml:space="preserve">East Staffordshire           </t>
  </si>
  <si>
    <t xml:space="preserve">Basingstoke and Deane           </t>
  </si>
  <si>
    <t xml:space="preserve">Redcar and Cleveland           </t>
  </si>
  <si>
    <t xml:space="preserve">Ashfield           </t>
  </si>
  <si>
    <t xml:space="preserve">Castle Point           </t>
  </si>
  <si>
    <t xml:space="preserve">Blackpool           </t>
  </si>
  <si>
    <t xml:space="preserve">Poole           </t>
  </si>
  <si>
    <t xml:space="preserve">Medway           </t>
  </si>
  <si>
    <t xml:space="preserve">Bexley           </t>
  </si>
  <si>
    <t xml:space="preserve">Stoke-on-Trent           </t>
  </si>
  <si>
    <t xml:space="preserve">Aylesbury Vale           </t>
  </si>
  <si>
    <t xml:space="preserve">Colchester           </t>
  </si>
  <si>
    <t xml:space="preserve">Bradford           </t>
  </si>
  <si>
    <t xml:space="preserve">Sheffield           </t>
  </si>
  <si>
    <t xml:space="preserve">North Devon           </t>
  </si>
  <si>
    <t xml:space="preserve">Bournemouth           </t>
  </si>
  <si>
    <t xml:space="preserve">Thanet           </t>
  </si>
  <si>
    <t xml:space="preserve">Babergh           </t>
  </si>
  <si>
    <t xml:space="preserve">Gedling           </t>
  </si>
  <si>
    <t xml:space="preserve">Camden           </t>
  </si>
  <si>
    <t xml:space="preserve">Taunton Deane           </t>
  </si>
  <si>
    <t xml:space="preserve">Broadland           </t>
  </si>
  <si>
    <t xml:space="preserve">Barnet           </t>
  </si>
  <si>
    <t xml:space="preserve">Gosport           </t>
  </si>
  <si>
    <t xml:space="preserve">Croydon           </t>
  </si>
  <si>
    <t xml:space="preserve">Bromley           </t>
  </si>
  <si>
    <t xml:space="preserve">Barrow-in-Furness           </t>
  </si>
  <si>
    <t xml:space="preserve">Great Yarmouth           </t>
  </si>
  <si>
    <t xml:space="preserve">Kensington and Chelsea           </t>
  </si>
  <si>
    <t xml:space="preserve">Chichester           </t>
  </si>
  <si>
    <t xml:space="preserve">Basildon           </t>
  </si>
  <si>
    <t xml:space="preserve">Hambleton           </t>
  </si>
  <si>
    <t xml:space="preserve">Kingston upon Hull, City of           </t>
  </si>
  <si>
    <t xml:space="preserve">Christchurch           </t>
  </si>
  <si>
    <t xml:space="preserve">Bassetlaw           </t>
  </si>
  <si>
    <t xml:space="preserve">Huntingdonshire           </t>
  </si>
  <si>
    <t xml:space="preserve">Knowsley           </t>
  </si>
  <si>
    <t xml:space="preserve">Dover           </t>
  </si>
  <si>
    <t xml:space="preserve">Bath and North East Somerset           </t>
  </si>
  <si>
    <t xml:space="preserve">Isle of Wight           </t>
  </si>
  <si>
    <t xml:space="preserve">Leicester           </t>
  </si>
  <si>
    <t xml:space="preserve">East Devon           </t>
  </si>
  <si>
    <t xml:space="preserve">Bedford           </t>
  </si>
  <si>
    <t xml:space="preserve">Newcastle upon Tyne           </t>
  </si>
  <si>
    <t xml:space="preserve">Liverpool           </t>
  </si>
  <si>
    <t xml:space="preserve">East Dorset           </t>
  </si>
  <si>
    <t xml:space="preserve">Blackburn with Darwen           </t>
  </si>
  <si>
    <t xml:space="preserve">North Somerset           </t>
  </si>
  <si>
    <t xml:space="preserve">Manchester           </t>
  </si>
  <si>
    <t xml:space="preserve">East Hampshire           </t>
  </si>
  <si>
    <t xml:space="preserve">Bolsover           </t>
  </si>
  <si>
    <t xml:space="preserve">Reigate and Banstead           </t>
  </si>
  <si>
    <t xml:space="preserve">Middlesbrough           </t>
  </si>
  <si>
    <t xml:space="preserve">East Northamptonshire           </t>
  </si>
  <si>
    <t xml:space="preserve">Bolton           </t>
  </si>
  <si>
    <t xml:space="preserve">Staffordshire Moorlands           </t>
  </si>
  <si>
    <t xml:space="preserve">Nottingham           </t>
  </si>
  <si>
    <t xml:space="preserve">Eastleigh           </t>
  </si>
  <si>
    <t xml:space="preserve">Boston           </t>
  </si>
  <si>
    <t xml:space="preserve">Test Valley           </t>
  </si>
  <si>
    <t xml:space="preserve">Oldham           </t>
  </si>
  <si>
    <t xml:space="preserve">Enfield           </t>
  </si>
  <si>
    <t xml:space="preserve">Bracknell Forest           </t>
  </si>
  <si>
    <t xml:space="preserve">Wycombe           </t>
  </si>
  <si>
    <t xml:space="preserve">Rochdale           </t>
  </si>
  <si>
    <t xml:space="preserve">Epping Forest           </t>
  </si>
  <si>
    <t xml:space="preserve">Braintree           </t>
  </si>
  <si>
    <t xml:space="preserve">Rotherham           </t>
  </si>
  <si>
    <t xml:space="preserve">Erewash           </t>
  </si>
  <si>
    <t xml:space="preserve">Brent           </t>
  </si>
  <si>
    <t xml:space="preserve">Salford           </t>
  </si>
  <si>
    <t xml:space="preserve">Fareham           </t>
  </si>
  <si>
    <t xml:space="preserve">Brentwood           </t>
  </si>
  <si>
    <t xml:space="preserve">Sandwell           </t>
  </si>
  <si>
    <t xml:space="preserve">Harborough           </t>
  </si>
  <si>
    <t xml:space="preserve">Brighton and Hove           </t>
  </si>
  <si>
    <t xml:space="preserve">Sefton           </t>
  </si>
  <si>
    <t xml:space="preserve">Haringey           </t>
  </si>
  <si>
    <t xml:space="preserve">Bristol, City of           </t>
  </si>
  <si>
    <t xml:space="preserve">Southwark           </t>
  </si>
  <si>
    <t xml:space="preserve">Hastings           </t>
  </si>
  <si>
    <t xml:space="preserve">Bromsgrove           </t>
  </si>
  <si>
    <t xml:space="preserve">Stockton-on-Tees           </t>
  </si>
  <si>
    <t xml:space="preserve">Hillingdon           </t>
  </si>
  <si>
    <t xml:space="preserve">Broxbourne           </t>
  </si>
  <si>
    <t xml:space="preserve">Tameside           </t>
  </si>
  <si>
    <t xml:space="preserve">Horsham           </t>
  </si>
  <si>
    <t xml:space="preserve">Broxtowe           </t>
  </si>
  <si>
    <t xml:space="preserve">Tower Hamlets           </t>
  </si>
  <si>
    <t xml:space="preserve">Kettering           </t>
  </si>
  <si>
    <t xml:space="preserve">Burnley           </t>
  </si>
  <si>
    <t xml:space="preserve">Wakefield           </t>
  </si>
  <si>
    <t xml:space="preserve">Lewes           </t>
  </si>
  <si>
    <t xml:space="preserve">Bury           </t>
  </si>
  <si>
    <t xml:space="preserve">Waltham Forest           </t>
  </si>
  <si>
    <t xml:space="preserve">Lincoln           </t>
  </si>
  <si>
    <t xml:space="preserve">Calderdale           </t>
  </si>
  <si>
    <t xml:space="preserve">Warrington           </t>
  </si>
  <si>
    <t xml:space="preserve">Maidstone           </t>
  </si>
  <si>
    <t xml:space="preserve">Cambridge           </t>
  </si>
  <si>
    <t xml:space="preserve">Westminster           </t>
  </si>
  <si>
    <t xml:space="preserve">Maldon           </t>
  </si>
  <si>
    <t xml:space="preserve">Cannock Chase           </t>
  </si>
  <si>
    <t xml:space="preserve">Wirral           </t>
  </si>
  <si>
    <t xml:space="preserve">Melton           </t>
  </si>
  <si>
    <t xml:space="preserve">Canterbury           </t>
  </si>
  <si>
    <t xml:space="preserve">Wolverhampton           </t>
  </si>
  <si>
    <t xml:space="preserve">Mendip           </t>
  </si>
  <si>
    <t xml:space="preserve">Carlisle           </t>
  </si>
  <si>
    <t xml:space="preserve">Mid Suffolk           </t>
  </si>
  <si>
    <t xml:space="preserve">Central Bedfordshire           </t>
  </si>
  <si>
    <t xml:space="preserve">Mid Sussex           </t>
  </si>
  <si>
    <t xml:space="preserve">Charnwood           </t>
  </si>
  <si>
    <t xml:space="preserve">New Forest           </t>
  </si>
  <si>
    <t xml:space="preserve">Chelmsford           </t>
  </si>
  <si>
    <t xml:space="preserve">North Norfolk           </t>
  </si>
  <si>
    <t xml:space="preserve">Cheltenham           </t>
  </si>
  <si>
    <t xml:space="preserve">Richmondshire           </t>
  </si>
  <si>
    <t xml:space="preserve">Cherwell           </t>
  </si>
  <si>
    <t xml:space="preserve">Rushcliffe           </t>
  </si>
  <si>
    <t xml:space="preserve">Cheshire East           </t>
  </si>
  <si>
    <t xml:space="preserve">Ryedale           </t>
  </si>
  <si>
    <t xml:space="preserve">Cheshire West and Chester           </t>
  </si>
  <si>
    <t xml:space="preserve">Shropshire           </t>
  </si>
  <si>
    <t xml:space="preserve">Chesterfield           </t>
  </si>
  <si>
    <t xml:space="preserve">South Derbyshire           </t>
  </si>
  <si>
    <t xml:space="preserve">Chiltern           </t>
  </si>
  <si>
    <t xml:space="preserve">South Gloucestershire           </t>
  </si>
  <si>
    <t xml:space="preserve">Chorley           </t>
  </si>
  <si>
    <t xml:space="preserve">South Kesteven           </t>
  </si>
  <si>
    <t xml:space="preserve">Copeland           </t>
  </si>
  <si>
    <t xml:space="preserve">South Norfolk           </t>
  </si>
  <si>
    <t xml:space="preserve">Corby           </t>
  </si>
  <si>
    <t xml:space="preserve">South Oxfordshire           </t>
  </si>
  <si>
    <t xml:space="preserve">Cotswold           </t>
  </si>
  <si>
    <t xml:space="preserve">South Ribble           </t>
  </si>
  <si>
    <t xml:space="preserve">County Durham           </t>
  </si>
  <si>
    <t xml:space="preserve">South Tyneside           </t>
  </si>
  <si>
    <t xml:space="preserve">Coventry           </t>
  </si>
  <si>
    <t xml:space="preserve">Southend-on-Sea           </t>
  </si>
  <si>
    <t xml:space="preserve">Craven           </t>
  </si>
  <si>
    <t xml:space="preserve">Suffolk Coastal           </t>
  </si>
  <si>
    <t xml:space="preserve">Crawley           </t>
  </si>
  <si>
    <t xml:space="preserve">Sutton           </t>
  </si>
  <si>
    <t xml:space="preserve">Dacorum           </t>
  </si>
  <si>
    <t xml:space="preserve">Swindon           </t>
  </si>
  <si>
    <t xml:space="preserve">Darlington           </t>
  </si>
  <si>
    <t xml:space="preserve">Tendring           </t>
  </si>
  <si>
    <t xml:space="preserve">Dartford           </t>
  </si>
  <si>
    <t xml:space="preserve">Torbay           </t>
  </si>
  <si>
    <t xml:space="preserve">Daventry           </t>
  </si>
  <si>
    <t xml:space="preserve">Torridge           </t>
  </si>
  <si>
    <t xml:space="preserve">Derby           </t>
  </si>
  <si>
    <t xml:space="preserve">Warwick           </t>
  </si>
  <si>
    <t xml:space="preserve">Derbyshire Dales           </t>
  </si>
  <si>
    <t xml:space="preserve">Wellingborough           </t>
  </si>
  <si>
    <t xml:space="preserve">Doncaster           </t>
  </si>
  <si>
    <t xml:space="preserve">West Berkshire           </t>
  </si>
  <si>
    <t xml:space="preserve">Ealing           </t>
  </si>
  <si>
    <t xml:space="preserve">West Dorset           </t>
  </si>
  <si>
    <t xml:space="preserve">East Cambridgeshire           </t>
  </si>
  <si>
    <t xml:space="preserve">West Oxfordshire           </t>
  </si>
  <si>
    <t xml:space="preserve">East Hertfordshire           </t>
  </si>
  <si>
    <t xml:space="preserve">Wiltshire           </t>
  </si>
  <si>
    <t xml:space="preserve">East Lindsey           </t>
  </si>
  <si>
    <t xml:space="preserve">Worthing           </t>
  </si>
  <si>
    <t xml:space="preserve">East Riding of Yorkshire           </t>
  </si>
  <si>
    <t xml:space="preserve">Wyre           </t>
  </si>
  <si>
    <t xml:space="preserve">Eastbourne           </t>
  </si>
  <si>
    <t xml:space="preserve">Wyre Forest           </t>
  </si>
  <si>
    <t xml:space="preserve">Eden           </t>
  </si>
  <si>
    <t xml:space="preserve">Elmbridge           </t>
  </si>
  <si>
    <t xml:space="preserve">Epsom and Ewell           </t>
  </si>
  <si>
    <t xml:space="preserve">Exeter           </t>
  </si>
  <si>
    <t xml:space="preserve">Fenland           </t>
  </si>
  <si>
    <t xml:space="preserve">Forest Heath           </t>
  </si>
  <si>
    <t xml:space="preserve">Forest of Dean           </t>
  </si>
  <si>
    <t xml:space="preserve">Fylde           </t>
  </si>
  <si>
    <t xml:space="preserve">Gateshead           </t>
  </si>
  <si>
    <t xml:space="preserve">Gloucester           </t>
  </si>
  <si>
    <t xml:space="preserve">Gravesham           </t>
  </si>
  <si>
    <t xml:space="preserve">Greenwich           </t>
  </si>
  <si>
    <t xml:space="preserve">Guildford           </t>
  </si>
  <si>
    <t xml:space="preserve">Hammersmith and Fulham           </t>
  </si>
  <si>
    <t xml:space="preserve">Harlow           </t>
  </si>
  <si>
    <t xml:space="preserve">Harrogate           </t>
  </si>
  <si>
    <t xml:space="preserve">Harrow           </t>
  </si>
  <si>
    <t xml:space="preserve">Hartlepool           </t>
  </si>
  <si>
    <t xml:space="preserve">Havant           </t>
  </si>
  <si>
    <t xml:space="preserve">Havering           </t>
  </si>
  <si>
    <t xml:space="preserve">Herefordshire, County of           </t>
  </si>
  <si>
    <t xml:space="preserve">Hertsmere           </t>
  </si>
  <si>
    <t xml:space="preserve">High Peak           </t>
  </si>
  <si>
    <t xml:space="preserve">Hinckley and Bosworth           </t>
  </si>
  <si>
    <t xml:space="preserve">Hounslow           </t>
  </si>
  <si>
    <t xml:space="preserve">Ipswich           </t>
  </si>
  <si>
    <t xml:space="preserve">Islington           </t>
  </si>
  <si>
    <t xml:space="preserve">King's Lynn and West Norfolk           </t>
  </si>
  <si>
    <t xml:space="preserve">Kingston upon Thames           </t>
  </si>
  <si>
    <t xml:space="preserve">Kirklees           </t>
  </si>
  <si>
    <t xml:space="preserve">Lambeth           </t>
  </si>
  <si>
    <t xml:space="preserve">Lancaster           </t>
  </si>
  <si>
    <t xml:space="preserve">Leeds           </t>
  </si>
  <si>
    <t xml:space="preserve">Lewisham           </t>
  </si>
  <si>
    <t xml:space="preserve">Lichfield           </t>
  </si>
  <si>
    <t xml:space="preserve">Luton           </t>
  </si>
  <si>
    <t xml:space="preserve">Malvern Hills           </t>
  </si>
  <si>
    <t xml:space="preserve">Mansfield           </t>
  </si>
  <si>
    <t xml:space="preserve">Merton           </t>
  </si>
  <si>
    <t xml:space="preserve">Mid Devon           </t>
  </si>
  <si>
    <t xml:space="preserve">Milton Keynes           </t>
  </si>
  <si>
    <t xml:space="preserve">Mole Valley           </t>
  </si>
  <si>
    <t xml:space="preserve">Newark and Sherwood           </t>
  </si>
  <si>
    <t xml:space="preserve">Newcastle-under-Lyme           </t>
  </si>
  <si>
    <t xml:space="preserve">North Dorset           </t>
  </si>
  <si>
    <t xml:space="preserve">North East Derbyshire           </t>
  </si>
  <si>
    <t xml:space="preserve">North East Lincolnshire           </t>
  </si>
  <si>
    <t xml:space="preserve">North Hertfordshire           </t>
  </si>
  <si>
    <t xml:space="preserve">North Kesteven           </t>
  </si>
  <si>
    <t xml:space="preserve">North Lincolnshire           </t>
  </si>
  <si>
    <t xml:space="preserve">North Tyneside           </t>
  </si>
  <si>
    <t xml:space="preserve">North Warwickshire           </t>
  </si>
  <si>
    <t xml:space="preserve">North West Leicestershire           </t>
  </si>
  <si>
    <t xml:space="preserve">Northampton           </t>
  </si>
  <si>
    <t xml:space="preserve">Northumberland           </t>
  </si>
  <si>
    <t xml:space="preserve">Norwich           </t>
  </si>
  <si>
    <t xml:space="preserve">Nuneaton and Bedworth           </t>
  </si>
  <si>
    <t xml:space="preserve">Oadby and Wigston           </t>
  </si>
  <si>
    <t xml:space="preserve">Oxford           </t>
  </si>
  <si>
    <t xml:space="preserve">Pendle           </t>
  </si>
  <si>
    <t xml:space="preserve">Peterborough           </t>
  </si>
  <si>
    <t xml:space="preserve">Portsmouth           </t>
  </si>
  <si>
    <t xml:space="preserve">Preston           </t>
  </si>
  <si>
    <t xml:space="preserve">Reading           </t>
  </si>
  <si>
    <t xml:space="preserve">Redbridge           </t>
  </si>
  <si>
    <t xml:space="preserve">Redditch           </t>
  </si>
  <si>
    <t xml:space="preserve">Ribble Valley           </t>
  </si>
  <si>
    <t xml:space="preserve">Richmond upon Thames           </t>
  </si>
  <si>
    <t xml:space="preserve">Rochford           </t>
  </si>
  <si>
    <t xml:space="preserve">Rossendale           </t>
  </si>
  <si>
    <t xml:space="preserve">Rother           </t>
  </si>
  <si>
    <t xml:space="preserve">Rugby           </t>
  </si>
  <si>
    <t xml:space="preserve">Runnymede           </t>
  </si>
  <si>
    <t xml:space="preserve">Rushmoor           </t>
  </si>
  <si>
    <t xml:space="preserve">Scarborough           </t>
  </si>
  <si>
    <t xml:space="preserve">Sedgemoor           </t>
  </si>
  <si>
    <t xml:space="preserve">Selby           </t>
  </si>
  <si>
    <t xml:space="preserve">Sevenoaks           </t>
  </si>
  <si>
    <t xml:space="preserve">Shepway           </t>
  </si>
  <si>
    <t xml:space="preserve">Slough           </t>
  </si>
  <si>
    <t xml:space="preserve">Solihull           </t>
  </si>
  <si>
    <t xml:space="preserve">South Bucks           </t>
  </si>
  <si>
    <t xml:space="preserve">South Hams           </t>
  </si>
  <si>
    <t xml:space="preserve">South Holland           </t>
  </si>
  <si>
    <t xml:space="preserve">South Lakeland           </t>
  </si>
  <si>
    <t xml:space="preserve">South Northamptonshire           </t>
  </si>
  <si>
    <t xml:space="preserve">South Somerset           </t>
  </si>
  <si>
    <t xml:space="preserve">South Staffordshire           </t>
  </si>
  <si>
    <t xml:space="preserve">Southampton           </t>
  </si>
  <si>
    <t xml:space="preserve">Spelthorne           </t>
  </si>
  <si>
    <t xml:space="preserve">St Albans           </t>
  </si>
  <si>
    <t xml:space="preserve">St Edmundsbury           </t>
  </si>
  <si>
    <t xml:space="preserve">St. Helens           </t>
  </si>
  <si>
    <t xml:space="preserve">Stafford           </t>
  </si>
  <si>
    <t xml:space="preserve">Stevenage           </t>
  </si>
  <si>
    <t xml:space="preserve">Stockport           </t>
  </si>
  <si>
    <t xml:space="preserve">Stratford-on-Avon           </t>
  </si>
  <si>
    <t xml:space="preserve">Stroud           </t>
  </si>
  <si>
    <t xml:space="preserve">Sunderland           </t>
  </si>
  <si>
    <t xml:space="preserve">Surrey Heath           </t>
  </si>
  <si>
    <t xml:space="preserve">Swale           </t>
  </si>
  <si>
    <t xml:space="preserve">Tamworth           </t>
  </si>
  <si>
    <t xml:space="preserve">Tandridge           </t>
  </si>
  <si>
    <t xml:space="preserve">Teignbridge           </t>
  </si>
  <si>
    <t xml:space="preserve">Telford and Wrekin           </t>
  </si>
  <si>
    <t xml:space="preserve">Tewkesbury           </t>
  </si>
  <si>
    <t xml:space="preserve">Three Rivers           </t>
  </si>
  <si>
    <t xml:space="preserve">Thurrock           </t>
  </si>
  <si>
    <t xml:space="preserve">Tonbridge and Malling           </t>
  </si>
  <si>
    <t xml:space="preserve">Trafford           </t>
  </si>
  <si>
    <t xml:space="preserve">Tunbridge Wells           </t>
  </si>
  <si>
    <t xml:space="preserve">Vale of White Horse           </t>
  </si>
  <si>
    <t xml:space="preserve">Walsall           </t>
  </si>
  <si>
    <t xml:space="preserve">Wandsworth           </t>
  </si>
  <si>
    <t xml:space="preserve">Watford           </t>
  </si>
  <si>
    <t xml:space="preserve">Waveney           </t>
  </si>
  <si>
    <t xml:space="preserve">Waverley           </t>
  </si>
  <si>
    <t xml:space="preserve">Wealden           </t>
  </si>
  <si>
    <t xml:space="preserve">Welwyn Hatfield           </t>
  </si>
  <si>
    <t xml:space="preserve">West Devon           </t>
  </si>
  <si>
    <t xml:space="preserve">West Lancashire           </t>
  </si>
  <si>
    <t xml:space="preserve">West Lindsey           </t>
  </si>
  <si>
    <t xml:space="preserve">Weymouth and Portland           </t>
  </si>
  <si>
    <t xml:space="preserve">Wigan           </t>
  </si>
  <si>
    <t xml:space="preserve">Winchester           </t>
  </si>
  <si>
    <t xml:space="preserve">Windsor and Maidenhead           </t>
  </si>
  <si>
    <t xml:space="preserve">Woking           </t>
  </si>
  <si>
    <t xml:space="preserve">Wokingham           </t>
  </si>
  <si>
    <t xml:space="preserve">Worcester           </t>
  </si>
  <si>
    <t xml:space="preserve">Wychavon           </t>
  </si>
  <si>
    <t xml:space="preserve">York           </t>
  </si>
  <si>
    <t>Cum.</t>
  </si>
  <si>
    <t>0.34 [0.26;0.41]</t>
  </si>
  <si>
    <t>0.31 [0.23;0.39]</t>
  </si>
  <si>
    <t>0.38 [0.3;0.46]</t>
  </si>
  <si>
    <t>0.36 [0.27;0.44]</t>
  </si>
  <si>
    <t>0.47 [0.39;0.55]</t>
  </si>
  <si>
    <t>0.52 [0.44;0.6]</t>
  </si>
  <si>
    <t xml:space="preserve"> 2004 vs  2011</t>
  </si>
  <si>
    <t>2008 vs  2010</t>
  </si>
  <si>
    <t>2007 vs  2009</t>
  </si>
  <si>
    <t>2006 vs  2008</t>
  </si>
  <si>
    <t>2005 vs  2007</t>
  </si>
  <si>
    <t xml:space="preserve">2004 vs 2006 </t>
  </si>
  <si>
    <t>2004 vs 2005</t>
  </si>
  <si>
    <t>Compared with 2004</t>
  </si>
  <si>
    <t xml:space="preserve"> 2010 vs  2011</t>
  </si>
  <si>
    <t xml:space="preserve"> 2010 vs  2009</t>
  </si>
  <si>
    <t xml:space="preserve"> 2008 vs  2009</t>
  </si>
  <si>
    <t xml:space="preserve"> 2008 vs  2007</t>
  </si>
  <si>
    <t xml:space="preserve"> 2006 vs  2007</t>
  </si>
  <si>
    <t xml:space="preserve"> 2006 vs  2005</t>
  </si>
  <si>
    <t xml:space="preserve"> 2004 vs  2005</t>
  </si>
  <si>
    <t>CI_upper</t>
  </si>
  <si>
    <t>CI_lower</t>
  </si>
  <si>
    <t>P</t>
  </si>
  <si>
    <t>Z</t>
  </si>
  <si>
    <t>Std err</t>
  </si>
  <si>
    <t>Kappa</t>
  </si>
  <si>
    <t>Expected Agreement</t>
  </si>
  <si>
    <t>Agreement</t>
  </si>
  <si>
    <t>Consecutive years</t>
  </si>
  <si>
    <t>Suppl: Kappa calculations</t>
  </si>
  <si>
    <t>West Somerset</t>
  </si>
  <si>
    <t xml:space="preserve">Uttlesford </t>
  </si>
  <si>
    <t xml:space="preserve">South Cambridgeshire </t>
  </si>
  <si>
    <t xml:space="preserve">Rutland </t>
  </si>
  <si>
    <t xml:space="preserve">Purbeck </t>
  </si>
  <si>
    <t xml:space="preserve">Newham </t>
  </si>
  <si>
    <t>Isles of Scilly</t>
  </si>
  <si>
    <t xml:space="preserve">Hart </t>
  </si>
  <si>
    <t xml:space="preserve">Hackney </t>
  </si>
  <si>
    <t xml:space="preserve">City of London </t>
  </si>
  <si>
    <t>LAs excluded from analyis because of narrow deprivation range</t>
  </si>
  <si>
    <t>Adur</t>
  </si>
  <si>
    <t>Allerdale</t>
  </si>
  <si>
    <t>Amber Valley</t>
  </si>
  <si>
    <t>Arun</t>
  </si>
  <si>
    <t>Ashfield</t>
  </si>
  <si>
    <t>Ashford</t>
  </si>
  <si>
    <t>Aylesbury Vale</t>
  </si>
  <si>
    <t>Babergh</t>
  </si>
  <si>
    <t>Barking and Dagenham</t>
  </si>
  <si>
    <t>Barnet</t>
  </si>
  <si>
    <t>Barnsley</t>
  </si>
  <si>
    <t>Barrow-in-Furness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</si>
  <si>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</si>
  <si>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</si>
  <si>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</si>
  <si>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</si>
  <si>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</si>
  <si>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</si>
  <si>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</si>
  <si>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</si>
  <si>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</si>
  <si>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</si>
  <si>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</si>
  <si>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</si>
  <si>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</si>
  <si>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</si>
  <si>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</si>
  <si>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</si>
  <si>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</si>
  <si>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</si>
  <si>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</si>
  <si>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</si>
  <si>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</si>
  <si>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</si>
  <si>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</si>
  <si>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</si>
  <si>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</si>
  <si>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</si>
  <si>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</si>
  <si>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Burnley</t>
  </si>
  <si>
    <t>Bury</t>
  </si>
  <si>
    <t>Calderdale</t>
  </si>
  <si>
    <t>Cambridge</t>
  </si>
  <si>
    <t>Camden</t>
  </si>
  <si>
    <t>Cannock Chase</t>
  </si>
  <si>
    <t>Canterbury</t>
  </si>
  <si>
    <t>Carlisle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</si>
  <si>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</si>
  <si>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</si>
  <si>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</si>
  <si>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</si>
  <si>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</si>
  <si>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</si>
  <si>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</si>
  <si>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</si>
  <si>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</si>
  <si>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</si>
  <si>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Chiltern</t>
  </si>
  <si>
    <t>Chorley</t>
  </si>
  <si>
    <t>Christchurch</t>
  </si>
  <si>
    <t>Colchester</t>
  </si>
  <si>
    <t>Copeland</t>
  </si>
  <si>
    <t>Corby</t>
  </si>
  <si>
    <t>Cornwall</t>
  </si>
  <si>
    <t>Cotswold</t>
  </si>
  <si>
    <t>County Durham</t>
  </si>
  <si>
    <t>Coventry</t>
  </si>
  <si>
    <t>Craven</t>
  </si>
  <si>
    <t>Crawley</t>
  </si>
  <si>
    <t>Croydon</t>
  </si>
  <si>
    <t>Dacorum</t>
  </si>
  <si>
    <t>Darlington</t>
  </si>
  <si>
    <t>Dartford</t>
  </si>
  <si>
    <t>Daventry</t>
  </si>
  <si>
    <t>Derby</t>
  </si>
  <si>
    <t>Derbyshire Dales</t>
  </si>
  <si>
    <t>Doncaster</t>
  </si>
  <si>
    <t>Dover</t>
  </si>
  <si>
    <t>Dudley</t>
  </si>
  <si>
    <t>Ealing</t>
  </si>
  <si>
    <t>East Cambridgeshire</t>
  </si>
  <si>
    <t>East Devon</t>
  </si>
  <si>
    <t>East Dorset</t>
  </si>
  <si>
    <t>East Hampshire</t>
  </si>
  <si>
    <t>East Hertfordshire</t>
  </si>
  <si>
    <t>East Lindsey</t>
  </si>
  <si>
    <t>East Northamptonshire</t>
  </si>
  <si>
    <t>East Riding of Yorkshire</t>
  </si>
  <si>
    <t>East Staffordshire</t>
  </si>
  <si>
    <t>Eastbourne</t>
  </si>
  <si>
    <t>Eastleigh</t>
  </si>
  <si>
    <t>Eden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</si>
  <si>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</si>
  <si>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</si>
  <si>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</si>
  <si>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</si>
  <si>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</si>
  <si>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</si>
  <si>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</si>
  <si>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</si>
  <si>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Forest Heath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</si>
  <si>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</si>
  <si>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</si>
  <si>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</si>
  <si>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</si>
  <si>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</si>
  <si>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</si>
  <si>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</si>
  <si>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</si>
  <si>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</si>
  <si>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</si>
  <si>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Halton</t>
  </si>
  <si>
    <t>Hambleton</t>
  </si>
  <si>
    <t>Hammersmith and Fulham</t>
  </si>
  <si>
    <t>Harborough</t>
  </si>
  <si>
    <t>Haringey</t>
  </si>
  <si>
    <t>Harlow</t>
  </si>
  <si>
    <t>Harrogate</t>
  </si>
  <si>
    <t>Harrow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</si>
  <si>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</si>
  <si>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</si>
  <si>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</si>
  <si>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</si>
  <si>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</si>
  <si>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</si>
  <si>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</si>
  <si>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</si>
  <si>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</si>
  <si>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</si>
  <si>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</si>
  <si>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</si>
  <si>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</si>
  <si>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</si>
  <si>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</si>
  <si>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Islington</t>
  </si>
  <si>
    <t>Kensington and Chelsea</t>
  </si>
  <si>
    <t>Kettering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</si>
  <si>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</si>
  <si>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</si>
  <si>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</si>
  <si>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</si>
  <si>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</si>
  <si>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</si>
  <si>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</si>
  <si>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</si>
  <si>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</si>
  <si>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</si>
  <si>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</si>
  <si>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</si>
  <si>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</si>
  <si>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</si>
  <si>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</si>
  <si>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</si>
  <si>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</si>
  <si>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</si>
  <si>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</si>
  <si>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</si>
  <si>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</si>
  <si>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</si>
  <si>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Mendip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</si>
  <si>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</si>
  <si>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</si>
  <si>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</si>
  <si>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</si>
  <si>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</si>
  <si>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</si>
  <si>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</si>
  <si>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</si>
  <si>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</si>
  <si>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</si>
  <si>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</si>
  <si>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North Devon</t>
  </si>
  <si>
    <t>North Dorset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</si>
  <si>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</si>
  <si>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</si>
  <si>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</si>
  <si>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</si>
  <si>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</si>
  <si>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</si>
  <si>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</si>
  <si>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</si>
  <si>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</si>
  <si>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</si>
  <si>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Northampton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</si>
  <si>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</si>
  <si>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</si>
  <si>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</si>
  <si>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</si>
  <si>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</si>
  <si>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</si>
  <si>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</si>
  <si>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</si>
  <si>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</si>
  <si>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</si>
  <si>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Poole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</si>
  <si>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</si>
  <si>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</si>
  <si>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</si>
  <si>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</si>
  <si>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</si>
  <si>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</si>
  <si>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</si>
  <si>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</si>
  <si>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</si>
  <si>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Richmondshire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</si>
  <si>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</si>
  <si>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</si>
  <si>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</si>
  <si>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</si>
  <si>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</si>
  <si>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</si>
  <si>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</si>
  <si>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</si>
  <si>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</si>
  <si>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Ryedale</t>
  </si>
  <si>
    <t>Salford</t>
  </si>
  <si>
    <t>Sandwell</t>
  </si>
  <si>
    <t>Scarborough</t>
  </si>
  <si>
    <t>Sedgemoor</t>
  </si>
  <si>
    <t>Sefton</t>
  </si>
  <si>
    <t>Selby</t>
  </si>
  <si>
    <t>Sevenoaks</t>
  </si>
  <si>
    <t>Sheffield</t>
  </si>
  <si>
    <t>Shepway</t>
  </si>
  <si>
    <t>Shropshire</t>
  </si>
  <si>
    <t>Slough</t>
  </si>
  <si>
    <t>Solihull</t>
  </si>
  <si>
    <t>South Bucks</t>
  </si>
  <si>
    <t>South Derbyshire</t>
  </si>
  <si>
    <t>South Gloucestershire</t>
  </si>
  <si>
    <t>South Hams</t>
  </si>
  <si>
    <t>South Holland</t>
  </si>
  <si>
    <t>South Kesteven</t>
  </si>
  <si>
    <t>South Lakeland</t>
  </si>
  <si>
    <t>South Norfolk</t>
  </si>
  <si>
    <t>South Northamptonshire</t>
  </si>
  <si>
    <t>South Oxfordshire</t>
  </si>
  <si>
    <t>South Ribble</t>
  </si>
  <si>
    <t>South Somerset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</si>
  <si>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</si>
  <si>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</si>
  <si>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</si>
  <si>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</si>
  <si>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</si>
  <si>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</si>
  <si>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</si>
  <si>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 Edmundsbury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</si>
  <si>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</si>
  <si>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</si>
  <si>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</si>
  <si>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</si>
  <si>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</si>
  <si>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</si>
  <si>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</si>
  <si>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</si>
  <si>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</si>
  <si>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Suffolk Coastal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</si>
  <si>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</si>
  <si>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</si>
  <si>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</si>
  <si>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</si>
  <si>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</si>
  <si>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</si>
  <si>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</si>
  <si>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</si>
  <si>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Taunton Deane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</si>
  <si>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</si>
  <si>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</si>
  <si>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</si>
  <si>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</si>
  <si>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</si>
  <si>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</si>
  <si>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</si>
  <si>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</si>
  <si>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</si>
  <si>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</si>
  <si>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</si>
  <si>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</si>
  <si>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</si>
  <si>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</si>
  <si>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</si>
  <si>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</si>
  <si>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</si>
  <si>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</si>
  <si>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</si>
  <si>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</si>
  <si>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</si>
  <si>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</si>
  <si>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Waveney</t>
  </si>
  <si>
    <t>Waverley</t>
  </si>
  <si>
    <t>Wealden</t>
  </si>
  <si>
    <t>Wellingborough</t>
  </si>
  <si>
    <t>Welwyn Hatfield</t>
  </si>
  <si>
    <t>West Berkshire</t>
  </si>
  <si>
    <t>West Devon</t>
  </si>
  <si>
    <t>West Dorset</t>
  </si>
  <si>
    <t>West Lancashire</t>
  </si>
  <si>
    <t>West Lindsey</t>
  </si>
  <si>
    <t>West Oxfordshire</t>
  </si>
  <si>
    <t>Westminster</t>
  </si>
  <si>
    <t>Weymouth and Portland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</si>
  <si>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</si>
  <si>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</si>
  <si>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</si>
  <si>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</si>
  <si>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</si>
  <si>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</si>
  <si>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</si>
  <si>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</si>
  <si>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</si>
  <si>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</si>
  <si>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</si>
  <si>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Wycombe</t>
  </si>
  <si>
    <t>Wyre</t>
  </si>
  <si>
    <t>Wyre Forest</t>
  </si>
  <si>
    <t>York</t>
  </si>
  <si>
    <t>LA</t>
  </si>
  <si>
    <t>Emergency Hospital Admission rate (Slope Index of Inequality by year)</t>
  </si>
  <si>
    <t xml:space="preserve">Index </t>
  </si>
  <si>
    <r>
      <rPr>
        <b/>
        <sz val="11"/>
        <color theme="1"/>
        <rFont val="Calibri"/>
        <family val="2"/>
        <scheme val="minor"/>
      </rPr>
      <t>1. Excluded LAs</t>
    </r>
    <r>
      <rPr>
        <sz val="11"/>
        <color theme="1"/>
        <rFont val="Calibri"/>
        <family val="2"/>
        <scheme val="minor"/>
      </rPr>
      <t xml:space="preserve"> - local authority areas excluded from analysis because of a narrow range of local area deprivation (n=10)</t>
    </r>
  </si>
  <si>
    <r>
      <rPr>
        <b/>
        <sz val="11"/>
        <color theme="1"/>
        <rFont val="Calibri"/>
        <family val="2"/>
        <scheme val="minor"/>
      </rPr>
      <t xml:space="preserve">2. Kappa in full </t>
    </r>
    <r>
      <rPr>
        <sz val="11"/>
        <color theme="1"/>
        <rFont val="Calibri"/>
        <family val="2"/>
        <scheme val="minor"/>
      </rPr>
      <t>- full details of kappa calculation used to evaluate the stability of the slope index year to year</t>
    </r>
  </si>
  <si>
    <r>
      <rPr>
        <b/>
        <sz val="11"/>
        <color theme="1"/>
        <rFont val="Calibri"/>
        <family val="2"/>
        <scheme val="minor"/>
      </rPr>
      <t>4. All LAs_SII figures by year</t>
    </r>
    <r>
      <rPr>
        <sz val="11"/>
        <color theme="1"/>
        <rFont val="Calibri"/>
        <family val="2"/>
        <scheme val="minor"/>
      </rPr>
      <t xml:space="preserve"> - the slope index of inequalities figures for each LA that was included in the analysis for each year of the study period</t>
    </r>
  </si>
  <si>
    <t>Sheringham et al (2016). Are some areas more equal than others? Socioeconomic inequality in potentially avoidable emergency hospital admissions within English local authority areas.  Journal Health Serv Res &amp; Policy</t>
  </si>
  <si>
    <t xml:space="preserve">Supplementary files for: </t>
  </si>
  <si>
    <r>
      <rPr>
        <b/>
        <sz val="11"/>
        <color theme="1"/>
        <rFont val="Calibri"/>
        <family val="2"/>
        <scheme val="minor"/>
      </rPr>
      <t>3. All LAs_direction of change</t>
    </r>
    <r>
      <rPr>
        <sz val="11"/>
        <color theme="1"/>
        <rFont val="Calibri"/>
        <family val="2"/>
        <scheme val="minor"/>
      </rPr>
      <t xml:space="preserve"> - table showing the position of local authorities relative to the national average at the start of the study period and the trend over the entire study period (2004/5 to 2011/12)</t>
    </r>
  </si>
  <si>
    <t>better?</t>
  </si>
  <si>
    <t>same?</t>
  </si>
  <si>
    <t>worse?</t>
  </si>
  <si>
    <t>Rate in 2004 (cf national)</t>
  </si>
  <si>
    <t>worsening?</t>
  </si>
  <si>
    <t>improving?</t>
  </si>
  <si>
    <t>Trend (2004/5-11/12 cf national)</t>
  </si>
  <si>
    <t>If you would like further information or underpinning data on any of the analysis in this publication, please contact Richard Cookson &lt;richard.cookson@york.ac.uk&gt;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</si>
</sst>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center"/>
    </xf>
    <xf numFmtId="0" fontId="0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A4" sqref="A4"/>
    </sheetView>
  </sheetViews>
  <sheetFormatPr defaultRowHeight="15" x14ac:dyDescent="0.25"/>
  <cols>
    <col min="1" max="1" width="9.140625" style="15"/>
  </cols>
  <sheetData>
    <row r="1" spans="1:14" x14ac:dyDescent="0.25">
      <c r="A1" s="1" t="s">
        <v>688</v>
      </c>
    </row>
    <row r="2" spans="1:14" x14ac:dyDescent="0.25">
      <c r="A2" s="16" t="s">
        <v>687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5" spans="1:14" x14ac:dyDescent="0.25">
      <c r="A5" s="1" t="s">
        <v>683</v>
      </c>
    </row>
    <row r="6" spans="1:14" x14ac:dyDescent="0.25">
      <c r="A6" s="15" t="s">
        <v>684</v>
      </c>
    </row>
    <row r="7" spans="1:14" x14ac:dyDescent="0.25">
      <c r="A7" s="15" t="s">
        <v>685</v>
      </c>
    </row>
    <row r="8" spans="1:14" x14ac:dyDescent="0.25">
      <c r="A8" s="15" t="s">
        <v>689</v>
      </c>
    </row>
    <row r="9" spans="1:14" x14ac:dyDescent="0.25">
      <c r="A9" s="15" t="s">
        <v>686</v>
      </c>
    </row>
    <row r="11" spans="1:14" x14ac:dyDescent="0.25">
      <c r="A11" s="1" t="s">
        <v>697</v>
      </c>
    </row>
  </sheetData>
  <mergeCells count="1">
    <mergeCell ref="A2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M15" sqref="M15"/>
    </sheetView>
  </sheetViews>
  <sheetFormatPr defaultRowHeight="15" x14ac:dyDescent="0.25"/>
  <sheetData>
    <row r="1" spans="1:7" x14ac:dyDescent="0.25">
      <c r="A1" s="14" t="s">
        <v>364</v>
      </c>
      <c r="B1" s="13"/>
      <c r="C1" s="13"/>
      <c r="D1" s="13"/>
      <c r="E1" s="13"/>
      <c r="F1" s="13"/>
      <c r="G1" s="13"/>
    </row>
    <row r="2" spans="1:7" x14ac:dyDescent="0.25">
      <c r="A2" s="13" t="s">
        <v>363</v>
      </c>
      <c r="B2" s="13"/>
      <c r="C2" s="13"/>
      <c r="D2" s="13"/>
      <c r="E2" s="13"/>
      <c r="F2" s="13"/>
      <c r="G2" s="13"/>
    </row>
    <row r="3" spans="1:7" x14ac:dyDescent="0.25">
      <c r="A3" s="13" t="s">
        <v>362</v>
      </c>
      <c r="B3" s="13"/>
      <c r="C3" s="13"/>
      <c r="D3" s="13"/>
      <c r="E3" s="13"/>
      <c r="F3" s="13"/>
      <c r="G3" s="13"/>
    </row>
    <row r="4" spans="1:7" x14ac:dyDescent="0.25">
      <c r="A4" s="13" t="s">
        <v>361</v>
      </c>
      <c r="B4" s="13"/>
      <c r="C4" s="13"/>
      <c r="D4" s="13"/>
      <c r="E4" s="13"/>
      <c r="F4" s="13"/>
      <c r="G4" s="13"/>
    </row>
    <row r="5" spans="1:7" x14ac:dyDescent="0.25">
      <c r="A5" s="13" t="s">
        <v>360</v>
      </c>
      <c r="B5" s="13"/>
      <c r="C5" s="13"/>
      <c r="D5" s="13"/>
      <c r="E5" s="13"/>
      <c r="F5" s="13"/>
      <c r="G5" s="13"/>
    </row>
    <row r="6" spans="1:7" x14ac:dyDescent="0.25">
      <c r="A6" s="13" t="s">
        <v>359</v>
      </c>
      <c r="B6" s="13"/>
      <c r="C6" s="13"/>
      <c r="D6" s="13"/>
      <c r="E6" s="13"/>
      <c r="F6" s="13"/>
      <c r="G6" s="13"/>
    </row>
    <row r="7" spans="1:7" x14ac:dyDescent="0.25">
      <c r="A7" s="13" t="s">
        <v>358</v>
      </c>
      <c r="B7" s="13"/>
      <c r="C7" s="13"/>
      <c r="D7" s="13"/>
      <c r="E7" s="13"/>
      <c r="F7" s="13"/>
      <c r="G7" s="13"/>
    </row>
    <row r="8" spans="1:7" x14ac:dyDescent="0.25">
      <c r="A8" s="13" t="s">
        <v>357</v>
      </c>
      <c r="B8" s="13"/>
      <c r="C8" s="13"/>
      <c r="D8" s="13"/>
      <c r="E8" s="13"/>
      <c r="F8" s="13"/>
      <c r="G8" s="13"/>
    </row>
    <row r="9" spans="1:7" x14ac:dyDescent="0.25">
      <c r="A9" s="13" t="s">
        <v>356</v>
      </c>
      <c r="B9" s="13"/>
      <c r="C9" s="13"/>
      <c r="D9" s="13"/>
      <c r="E9" s="13"/>
      <c r="F9" s="13"/>
      <c r="G9" s="13"/>
    </row>
    <row r="10" spans="1:7" x14ac:dyDescent="0.25">
      <c r="A10" s="13" t="s">
        <v>355</v>
      </c>
      <c r="B10" s="13"/>
      <c r="C10" s="13"/>
      <c r="D10" s="13"/>
      <c r="E10" s="13"/>
      <c r="F10" s="13"/>
      <c r="G10" s="13"/>
    </row>
    <row r="11" spans="1:7" x14ac:dyDescent="0.25">
      <c r="A11" s="13" t="s">
        <v>354</v>
      </c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</sheetData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A22" sqref="A22:A28"/>
    </sheetView>
  </sheetViews>
  <sheetFormatPr defaultRowHeight="15" x14ac:dyDescent="0.25"/>
  <cols>
    <col min="1" max="1" width="18.42578125" customWidth="1"/>
    <col min="2" max="2" width="13.42578125" customWidth="1"/>
    <col min="3" max="3" width="20.140625" customWidth="1"/>
    <col min="4" max="4" width="8.5703125" customWidth="1"/>
    <col min="6" max="6" width="6.85546875" customWidth="1"/>
  </cols>
  <sheetData>
    <row r="1" spans="1:11" x14ac:dyDescent="0.25">
      <c r="A1" s="1" t="s">
        <v>353</v>
      </c>
    </row>
    <row r="2" spans="1:11" x14ac:dyDescent="0.25">
      <c r="A2" s="1" t="s">
        <v>352</v>
      </c>
      <c r="B2" t="s">
        <v>351</v>
      </c>
      <c r="C2" t="s">
        <v>350</v>
      </c>
      <c r="D2" t="s">
        <v>349</v>
      </c>
      <c r="E2" t="s">
        <v>348</v>
      </c>
      <c r="F2" t="s">
        <v>347</v>
      </c>
      <c r="G2" t="s">
        <v>346</v>
      </c>
      <c r="I2" t="s">
        <v>345</v>
      </c>
      <c r="J2" t="s">
        <v>344</v>
      </c>
    </row>
    <row r="3" spans="1:11" x14ac:dyDescent="0.25">
      <c r="A3" s="12" t="s">
        <v>343</v>
      </c>
      <c r="B3" s="11">
        <v>0.87690000000000001</v>
      </c>
      <c r="C3" s="11">
        <v>0.74329999999999996</v>
      </c>
      <c r="D3" s="10">
        <v>0.52059999999999995</v>
      </c>
      <c r="E3" s="10">
        <v>4.0800000000000003E-2</v>
      </c>
      <c r="F3" s="9">
        <v>12.77</v>
      </c>
      <c r="G3" s="8">
        <v>0</v>
      </c>
      <c r="I3" s="2">
        <f t="shared" ref="I3:I9" si="0">D3-(E3*1.96)</f>
        <v>0.44063199999999997</v>
      </c>
      <c r="J3" s="2">
        <f t="shared" ref="J3:J9" si="1">D3+(E3*1.96)</f>
        <v>0.60056799999999999</v>
      </c>
      <c r="K3" t="str">
        <f>CONCATENATE(ROUND(D3,1), " [", ROUND(I3,1),";", ROUND(J3,1),"]")</f>
        <v>0.5 [0.4;0.6]</v>
      </c>
    </row>
    <row r="4" spans="1:11" x14ac:dyDescent="0.25">
      <c r="A4" s="12" t="s">
        <v>342</v>
      </c>
      <c r="B4" s="11">
        <v>0.88460000000000005</v>
      </c>
      <c r="C4" s="11">
        <v>0.74160000000000004</v>
      </c>
      <c r="D4" s="10">
        <v>0.5534</v>
      </c>
      <c r="E4" s="10">
        <v>4.0599999999999997E-2</v>
      </c>
      <c r="F4" s="9">
        <v>13.62</v>
      </c>
      <c r="G4" s="8">
        <v>0</v>
      </c>
      <c r="I4" s="2">
        <f t="shared" si="0"/>
        <v>0.47382400000000002</v>
      </c>
      <c r="J4" s="2">
        <f t="shared" si="1"/>
        <v>0.63297599999999998</v>
      </c>
      <c r="K4" t="str">
        <f t="shared" ref="K4:K9" si="2">CONCATENATE(ROUND(D4,2), " [", ROUND(I4,2),";", ROUND(J4,2),"]")</f>
        <v>0.55 [0.47;0.63]</v>
      </c>
    </row>
    <row r="5" spans="1:11" x14ac:dyDescent="0.25">
      <c r="A5" s="12" t="s">
        <v>341</v>
      </c>
      <c r="B5" s="11">
        <v>0.86919999999999997</v>
      </c>
      <c r="C5" s="11">
        <v>0.72699999999999998</v>
      </c>
      <c r="D5" s="10">
        <v>0.52100000000000002</v>
      </c>
      <c r="E5" s="10">
        <v>4.0899999999999999E-2</v>
      </c>
      <c r="F5" s="9">
        <v>12.74</v>
      </c>
      <c r="G5" s="8">
        <v>0</v>
      </c>
      <c r="I5" s="2">
        <f t="shared" si="0"/>
        <v>0.44083600000000001</v>
      </c>
      <c r="J5" s="2">
        <f t="shared" si="1"/>
        <v>0.60116400000000003</v>
      </c>
      <c r="K5" t="str">
        <f t="shared" si="2"/>
        <v>0.52 [0.44;0.6]</v>
      </c>
    </row>
    <row r="6" spans="1:11" x14ac:dyDescent="0.25">
      <c r="A6" s="12" t="s">
        <v>340</v>
      </c>
      <c r="B6" s="11">
        <v>0.8508</v>
      </c>
      <c r="C6" s="11">
        <v>0.72109999999999996</v>
      </c>
      <c r="D6" s="10">
        <v>0.46500000000000002</v>
      </c>
      <c r="E6" s="10">
        <v>4.1799999999999997E-2</v>
      </c>
      <c r="F6" s="9">
        <v>11.13</v>
      </c>
      <c r="G6" s="8">
        <v>0</v>
      </c>
      <c r="I6" s="2">
        <f t="shared" si="0"/>
        <v>0.38307200000000002</v>
      </c>
      <c r="J6" s="2">
        <f t="shared" si="1"/>
        <v>0.54692799999999997</v>
      </c>
      <c r="K6" t="str">
        <f t="shared" si="2"/>
        <v>0.47 [0.38;0.55]</v>
      </c>
    </row>
    <row r="7" spans="1:11" x14ac:dyDescent="0.25">
      <c r="A7" s="12" t="s">
        <v>339</v>
      </c>
      <c r="B7" s="11">
        <v>0.87539999999999996</v>
      </c>
      <c r="C7" s="11">
        <v>0.71409999999999996</v>
      </c>
      <c r="D7" s="10">
        <v>0.56410000000000005</v>
      </c>
      <c r="E7" s="10">
        <v>4.1500000000000002E-2</v>
      </c>
      <c r="F7" s="9">
        <v>13.61</v>
      </c>
      <c r="G7" s="8">
        <v>0</v>
      </c>
      <c r="I7" s="2">
        <f t="shared" si="0"/>
        <v>0.48276000000000002</v>
      </c>
      <c r="J7" s="2">
        <f t="shared" si="1"/>
        <v>0.64544000000000001</v>
      </c>
      <c r="K7" t="str">
        <f t="shared" si="2"/>
        <v>0.56 [0.48;0.65]</v>
      </c>
    </row>
    <row r="8" spans="1:11" x14ac:dyDescent="0.25">
      <c r="A8" s="12" t="s">
        <v>338</v>
      </c>
      <c r="B8" s="11">
        <v>0.86770000000000003</v>
      </c>
      <c r="C8" s="11">
        <v>0.70940000000000003</v>
      </c>
      <c r="D8" s="10">
        <v>0.54469999999999996</v>
      </c>
      <c r="E8" s="10">
        <v>3.8199999999999998E-2</v>
      </c>
      <c r="F8" s="9">
        <v>14.26</v>
      </c>
      <c r="G8" s="8">
        <v>0</v>
      </c>
      <c r="I8" s="2">
        <f t="shared" si="0"/>
        <v>0.46982799999999997</v>
      </c>
      <c r="J8" s="2">
        <f t="shared" si="1"/>
        <v>0.61957200000000001</v>
      </c>
      <c r="K8" t="str">
        <f t="shared" si="2"/>
        <v>0.54 [0.47;0.62]</v>
      </c>
    </row>
    <row r="9" spans="1:11" x14ac:dyDescent="0.25">
      <c r="A9" s="12" t="s">
        <v>337</v>
      </c>
      <c r="B9" s="11">
        <v>0.86770000000000003</v>
      </c>
      <c r="C9" s="11">
        <v>0.70940000000000003</v>
      </c>
      <c r="D9" s="10">
        <v>0.54469999999999996</v>
      </c>
      <c r="E9" s="10">
        <v>3.8199999999999998E-2</v>
      </c>
      <c r="F9" s="9">
        <v>14.26</v>
      </c>
      <c r="G9" s="8">
        <v>0</v>
      </c>
      <c r="I9" s="2">
        <f t="shared" si="0"/>
        <v>0.46982799999999997</v>
      </c>
      <c r="J9" s="2">
        <f t="shared" si="1"/>
        <v>0.61957200000000001</v>
      </c>
      <c r="K9" t="str">
        <f t="shared" si="2"/>
        <v>0.54 [0.47;0.62]</v>
      </c>
    </row>
    <row r="10" spans="1:11" x14ac:dyDescent="0.25">
      <c r="B10" s="6"/>
      <c r="C10" s="6"/>
      <c r="D10" s="5"/>
      <c r="E10" s="5"/>
      <c r="F10" s="4"/>
      <c r="G10" s="3"/>
      <c r="I10" s="2"/>
      <c r="J10" s="2"/>
    </row>
    <row r="11" spans="1:11" x14ac:dyDescent="0.25">
      <c r="B11" s="6"/>
      <c r="C11" s="6"/>
      <c r="D11" s="5"/>
      <c r="E11" s="5"/>
      <c r="F11" s="4"/>
      <c r="G11" s="3"/>
      <c r="I11" s="2"/>
      <c r="J11" s="2"/>
    </row>
    <row r="12" spans="1:11" x14ac:dyDescent="0.25">
      <c r="A12" s="1" t="s">
        <v>336</v>
      </c>
      <c r="B12" s="6"/>
      <c r="C12" s="6"/>
      <c r="D12" s="5"/>
      <c r="E12" s="5"/>
      <c r="F12" s="4"/>
      <c r="G12" s="3"/>
      <c r="I12" s="2"/>
      <c r="J12" s="2"/>
    </row>
    <row r="13" spans="1:11" x14ac:dyDescent="0.25">
      <c r="A13" s="7" t="s">
        <v>335</v>
      </c>
      <c r="B13" s="11">
        <v>0.87690000000000001</v>
      </c>
      <c r="C13" s="11">
        <v>0.74329999999999996</v>
      </c>
      <c r="D13" s="10">
        <v>0.52059999999999995</v>
      </c>
      <c r="E13" s="10">
        <v>4.0800000000000003E-2</v>
      </c>
      <c r="F13" s="9">
        <v>12.77</v>
      </c>
      <c r="G13" s="8">
        <v>0</v>
      </c>
      <c r="I13" s="2">
        <f t="shared" ref="I13:I19" si="3">D13-(E13*1.96)</f>
        <v>0.44063199999999997</v>
      </c>
      <c r="J13" s="2">
        <f t="shared" ref="J13:J19" si="4">D13+(E13*1.96)</f>
        <v>0.60056799999999999</v>
      </c>
      <c r="K13" t="str">
        <f t="shared" ref="K13:K19" si="5">CONCATENATE(ROUND(D13,2), " [", ROUND(I13,2),";", ROUND(J13,2),"]")</f>
        <v>0.52 [0.44;0.6]</v>
      </c>
    </row>
    <row r="14" spans="1:11" x14ac:dyDescent="0.25">
      <c r="A14" t="s">
        <v>334</v>
      </c>
      <c r="B14" s="6">
        <v>0.86309999999999998</v>
      </c>
      <c r="C14" s="6">
        <v>0.74270000000000003</v>
      </c>
      <c r="D14" s="5">
        <v>0.46789999999999998</v>
      </c>
      <c r="E14" s="5">
        <v>4.0899999999999999E-2</v>
      </c>
      <c r="F14" s="4">
        <v>11.44</v>
      </c>
      <c r="G14" s="3">
        <v>0</v>
      </c>
      <c r="I14" s="2">
        <f t="shared" si="3"/>
        <v>0.38773599999999997</v>
      </c>
      <c r="J14" s="2">
        <f t="shared" si="4"/>
        <v>0.548064</v>
      </c>
      <c r="K14" t="str">
        <f t="shared" si="5"/>
        <v>0.47 [0.39;0.55]</v>
      </c>
    </row>
    <row r="15" spans="1:11" x14ac:dyDescent="0.25">
      <c r="A15" s="7" t="s">
        <v>333</v>
      </c>
      <c r="B15" s="6">
        <v>0.83079999999999998</v>
      </c>
      <c r="C15" s="6">
        <v>0.72899999999999998</v>
      </c>
      <c r="D15" s="5">
        <v>0.37559999999999999</v>
      </c>
      <c r="E15" s="5">
        <v>4.1099999999999998E-2</v>
      </c>
      <c r="F15" s="4">
        <v>9.1300000000000008</v>
      </c>
      <c r="G15" s="3">
        <v>0</v>
      </c>
      <c r="I15" s="2">
        <f t="shared" si="3"/>
        <v>0.29504399999999997</v>
      </c>
      <c r="J15" s="2">
        <f t="shared" si="4"/>
        <v>0.45615600000000001</v>
      </c>
      <c r="K15" t="str">
        <f t="shared" si="5"/>
        <v>0.38 [0.3;0.46]</v>
      </c>
    </row>
    <row r="16" spans="1:11" x14ac:dyDescent="0.25">
      <c r="A16" s="7" t="s">
        <v>332</v>
      </c>
      <c r="B16" s="6">
        <v>0.82920000000000005</v>
      </c>
      <c r="C16" s="6">
        <v>0.73499999999999999</v>
      </c>
      <c r="D16" s="5">
        <v>0.35549999999999998</v>
      </c>
      <c r="E16" s="5">
        <v>4.1399999999999999E-2</v>
      </c>
      <c r="F16" s="4">
        <v>8.59</v>
      </c>
      <c r="G16" s="3">
        <v>0</v>
      </c>
      <c r="I16" s="2">
        <f t="shared" si="3"/>
        <v>0.27435599999999999</v>
      </c>
      <c r="J16" s="2">
        <f t="shared" si="4"/>
        <v>0.43664399999999998</v>
      </c>
      <c r="K16" t="str">
        <f t="shared" si="5"/>
        <v>0.36 [0.27;0.44]</v>
      </c>
    </row>
    <row r="17" spans="1:11" x14ac:dyDescent="0.25">
      <c r="A17" s="7" t="s">
        <v>331</v>
      </c>
      <c r="B17" s="6">
        <v>0.82769999999999999</v>
      </c>
      <c r="C17" s="6">
        <v>0.72199999999999998</v>
      </c>
      <c r="D17" s="5">
        <v>0.38030000000000003</v>
      </c>
      <c r="E17" s="5">
        <v>4.0899999999999999E-2</v>
      </c>
      <c r="F17" s="4">
        <v>9.31</v>
      </c>
      <c r="G17" s="3">
        <v>0</v>
      </c>
      <c r="I17" s="2">
        <f t="shared" si="3"/>
        <v>0.30013600000000001</v>
      </c>
      <c r="J17" s="2">
        <f t="shared" si="4"/>
        <v>0.46046400000000004</v>
      </c>
      <c r="K17" t="str">
        <f t="shared" si="5"/>
        <v>0.38 [0.3;0.46]</v>
      </c>
    </row>
    <row r="18" spans="1:11" x14ac:dyDescent="0.25">
      <c r="A18" s="7" t="s">
        <v>330</v>
      </c>
      <c r="B18" s="6">
        <v>0.80310000000000004</v>
      </c>
      <c r="C18" s="6">
        <v>0.71589999999999998</v>
      </c>
      <c r="D18" s="5">
        <v>0.30690000000000001</v>
      </c>
      <c r="E18" s="5">
        <v>4.07E-2</v>
      </c>
      <c r="F18" s="4">
        <v>7.54</v>
      </c>
      <c r="G18" s="3">
        <v>0</v>
      </c>
      <c r="I18" s="2">
        <f t="shared" si="3"/>
        <v>0.227128</v>
      </c>
      <c r="J18" s="2">
        <f t="shared" si="4"/>
        <v>0.38667200000000002</v>
      </c>
      <c r="K18" t="str">
        <f t="shared" si="5"/>
        <v>0.31 [0.23;0.39]</v>
      </c>
    </row>
    <row r="19" spans="1:11" x14ac:dyDescent="0.25">
      <c r="A19" s="7" t="s">
        <v>329</v>
      </c>
      <c r="B19" s="6">
        <v>0.82589999999999997</v>
      </c>
      <c r="C19" s="6">
        <v>0.73829999999999996</v>
      </c>
      <c r="D19" s="5">
        <v>0.33500000000000002</v>
      </c>
      <c r="E19" s="5">
        <v>3.9199999999999999E-2</v>
      </c>
      <c r="F19" s="4">
        <v>8.56</v>
      </c>
      <c r="G19" s="3">
        <v>0</v>
      </c>
      <c r="I19" s="2">
        <f t="shared" si="3"/>
        <v>0.25816800000000001</v>
      </c>
      <c r="J19" s="2">
        <f t="shared" si="4"/>
        <v>0.41183200000000003</v>
      </c>
      <c r="K19" t="str">
        <f t="shared" si="5"/>
        <v>0.34 [0.26;0.41]</v>
      </c>
    </row>
    <row r="32" spans="1:11" x14ac:dyDescent="0.25">
      <c r="A32" t="s">
        <v>328</v>
      </c>
    </row>
    <row r="33" spans="1:1" x14ac:dyDescent="0.25">
      <c r="A33" t="s">
        <v>327</v>
      </c>
    </row>
    <row r="34" spans="1:1" x14ac:dyDescent="0.25">
      <c r="A34" t="s">
        <v>325</v>
      </c>
    </row>
    <row r="35" spans="1:1" x14ac:dyDescent="0.25">
      <c r="A35" t="s">
        <v>326</v>
      </c>
    </row>
    <row r="36" spans="1:1" x14ac:dyDescent="0.25">
      <c r="A36" t="s">
        <v>325</v>
      </c>
    </row>
    <row r="37" spans="1:1" x14ac:dyDescent="0.25">
      <c r="A37" t="s">
        <v>324</v>
      </c>
    </row>
    <row r="38" spans="1:1" x14ac:dyDescent="0.25">
      <c r="A38" t="s">
        <v>323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7"/>
  <sheetViews>
    <sheetView workbookViewId="0">
      <selection activeCell="A4" sqref="A4"/>
    </sheetView>
  </sheetViews>
  <sheetFormatPr defaultRowHeight="15" x14ac:dyDescent="0.25"/>
  <cols>
    <col min="1" max="1" width="13.28515625" customWidth="1"/>
    <col min="2" max="2" width="13" customWidth="1"/>
    <col min="3" max="3" width="12.5703125" customWidth="1"/>
    <col min="4" max="4" width="14.28515625" customWidth="1"/>
    <col min="5" max="5" width="12.140625" customWidth="1"/>
    <col min="6" max="6" width="15.5703125" customWidth="1"/>
    <col min="7" max="7" width="13.5703125" customWidth="1"/>
    <col min="8" max="8" width="15" customWidth="1"/>
  </cols>
  <sheetData>
    <row r="1" spans="1:9" x14ac:dyDescent="0.25">
      <c r="A1" s="17" t="s">
        <v>0</v>
      </c>
      <c r="B1" s="17"/>
      <c r="C1" s="17"/>
      <c r="D1" s="17" t="s">
        <v>1</v>
      </c>
      <c r="E1" s="17"/>
      <c r="F1" s="17"/>
      <c r="G1" s="17" t="s">
        <v>2</v>
      </c>
      <c r="H1" s="17"/>
      <c r="I1" s="17"/>
    </row>
    <row r="2" spans="1:9" x14ac:dyDescent="0.25">
      <c r="A2" s="1" t="s">
        <v>3</v>
      </c>
      <c r="B2" s="1" t="s">
        <v>4</v>
      </c>
      <c r="C2" s="1" t="s">
        <v>5</v>
      </c>
      <c r="D2" s="1" t="s">
        <v>3</v>
      </c>
      <c r="E2" s="1" t="s">
        <v>4</v>
      </c>
      <c r="F2" s="1" t="s">
        <v>5</v>
      </c>
      <c r="G2" s="1" t="s">
        <v>3</v>
      </c>
      <c r="H2" s="1" t="s">
        <v>4</v>
      </c>
      <c r="I2" s="1" t="s">
        <v>5</v>
      </c>
    </row>
    <row r="3" spans="1:9" x14ac:dyDescent="0.25">
      <c r="A3" s="1">
        <v>6</v>
      </c>
      <c r="B3" s="1">
        <v>62</v>
      </c>
      <c r="C3" s="1">
        <v>1</v>
      </c>
      <c r="D3" s="1">
        <v>5</v>
      </c>
      <c r="E3" s="1">
        <v>192</v>
      </c>
      <c r="F3" s="1">
        <v>16</v>
      </c>
      <c r="G3" s="1">
        <v>0</v>
      </c>
      <c r="H3" s="1">
        <v>30</v>
      </c>
      <c r="I3" s="1">
        <v>4</v>
      </c>
    </row>
    <row r="4" spans="1:9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H4" t="s">
        <v>12</v>
      </c>
      <c r="I4" t="s">
        <v>13</v>
      </c>
    </row>
    <row r="5" spans="1:9" x14ac:dyDescent="0.25">
      <c r="A5" t="s">
        <v>14</v>
      </c>
      <c r="B5" t="s">
        <v>15</v>
      </c>
      <c r="D5" t="s">
        <v>16</v>
      </c>
      <c r="E5" t="s">
        <v>17</v>
      </c>
      <c r="F5" t="s">
        <v>18</v>
      </c>
      <c r="H5" t="s">
        <v>19</v>
      </c>
      <c r="I5" t="s">
        <v>20</v>
      </c>
    </row>
    <row r="6" spans="1:9" x14ac:dyDescent="0.25">
      <c r="A6" t="s">
        <v>21</v>
      </c>
      <c r="B6" t="s">
        <v>22</v>
      </c>
      <c r="D6" t="s">
        <v>23</v>
      </c>
      <c r="E6" t="s">
        <v>24</v>
      </c>
      <c r="F6" t="s">
        <v>25</v>
      </c>
      <c r="H6" t="s">
        <v>26</v>
      </c>
      <c r="I6" t="s">
        <v>27</v>
      </c>
    </row>
    <row r="7" spans="1:9" x14ac:dyDescent="0.25">
      <c r="A7" t="s">
        <v>28</v>
      </c>
      <c r="B7" t="s">
        <v>29</v>
      </c>
      <c r="D7" t="s">
        <v>30</v>
      </c>
      <c r="E7" t="s">
        <v>31</v>
      </c>
      <c r="F7" t="s">
        <v>32</v>
      </c>
      <c r="H7" t="s">
        <v>33</v>
      </c>
      <c r="I7" t="s">
        <v>34</v>
      </c>
    </row>
    <row r="8" spans="1:9" x14ac:dyDescent="0.25">
      <c r="A8" t="s">
        <v>35</v>
      </c>
      <c r="B8" t="s">
        <v>36</v>
      </c>
      <c r="D8" t="s">
        <v>37</v>
      </c>
      <c r="E8" t="s">
        <v>38</v>
      </c>
      <c r="F8" t="s">
        <v>39</v>
      </c>
      <c r="H8" t="s">
        <v>40</v>
      </c>
    </row>
    <row r="9" spans="1:9" x14ac:dyDescent="0.25">
      <c r="A9" t="s">
        <v>41</v>
      </c>
      <c r="B9" t="s">
        <v>42</v>
      </c>
      <c r="E9" t="s">
        <v>43</v>
      </c>
      <c r="F9" t="s">
        <v>44</v>
      </c>
      <c r="H9" t="s">
        <v>45</v>
      </c>
    </row>
    <row r="10" spans="1:9" x14ac:dyDescent="0.25">
      <c r="B10" t="s">
        <v>46</v>
      </c>
      <c r="E10" t="s">
        <v>47</v>
      </c>
      <c r="F10" t="s">
        <v>48</v>
      </c>
      <c r="H10" t="s">
        <v>49</v>
      </c>
    </row>
    <row r="11" spans="1:9" x14ac:dyDescent="0.25">
      <c r="B11" t="s">
        <v>50</v>
      </c>
      <c r="E11" t="s">
        <v>51</v>
      </c>
      <c r="F11" t="s">
        <v>52</v>
      </c>
      <c r="H11" t="s">
        <v>53</v>
      </c>
    </row>
    <row r="12" spans="1:9" x14ac:dyDescent="0.25">
      <c r="B12" t="s">
        <v>54</v>
      </c>
      <c r="E12" t="s">
        <v>55</v>
      </c>
      <c r="F12" t="s">
        <v>56</v>
      </c>
      <c r="H12" t="s">
        <v>57</v>
      </c>
    </row>
    <row r="13" spans="1:9" x14ac:dyDescent="0.25">
      <c r="B13" t="s">
        <v>58</v>
      </c>
      <c r="E13" t="s">
        <v>59</v>
      </c>
      <c r="F13" t="s">
        <v>60</v>
      </c>
      <c r="H13" t="s">
        <v>61</v>
      </c>
    </row>
    <row r="14" spans="1:9" x14ac:dyDescent="0.25">
      <c r="B14" t="s">
        <v>62</v>
      </c>
      <c r="E14" t="s">
        <v>63</v>
      </c>
      <c r="F14" t="s">
        <v>64</v>
      </c>
      <c r="H14" t="s">
        <v>65</v>
      </c>
    </row>
    <row r="15" spans="1:9" x14ac:dyDescent="0.25">
      <c r="B15" t="s">
        <v>66</v>
      </c>
      <c r="E15" t="s">
        <v>67</v>
      </c>
      <c r="F15" t="s">
        <v>68</v>
      </c>
      <c r="H15" t="s">
        <v>69</v>
      </c>
    </row>
    <row r="16" spans="1:9" x14ac:dyDescent="0.25">
      <c r="B16" t="s">
        <v>70</v>
      </c>
      <c r="E16" t="s">
        <v>71</v>
      </c>
      <c r="F16" t="s">
        <v>72</v>
      </c>
      <c r="H16" t="s">
        <v>73</v>
      </c>
    </row>
    <row r="17" spans="2:8" x14ac:dyDescent="0.25">
      <c r="B17" t="s">
        <v>74</v>
      </c>
      <c r="E17" t="s">
        <v>75</v>
      </c>
      <c r="F17" t="s">
        <v>76</v>
      </c>
      <c r="H17" t="s">
        <v>77</v>
      </c>
    </row>
    <row r="18" spans="2:8" x14ac:dyDescent="0.25">
      <c r="B18" t="s">
        <v>78</v>
      </c>
      <c r="E18" t="s">
        <v>79</v>
      </c>
      <c r="F18" t="s">
        <v>80</v>
      </c>
      <c r="H18" t="s">
        <v>81</v>
      </c>
    </row>
    <row r="19" spans="2:8" x14ac:dyDescent="0.25">
      <c r="B19" t="s">
        <v>82</v>
      </c>
      <c r="E19" t="s">
        <v>83</v>
      </c>
      <c r="F19" t="s">
        <v>84</v>
      </c>
      <c r="H19" t="s">
        <v>85</v>
      </c>
    </row>
    <row r="20" spans="2:8" x14ac:dyDescent="0.25">
      <c r="B20" t="s">
        <v>86</v>
      </c>
      <c r="E20" t="s">
        <v>87</v>
      </c>
      <c r="H20" t="s">
        <v>88</v>
      </c>
    </row>
    <row r="21" spans="2:8" x14ac:dyDescent="0.25">
      <c r="B21" t="s">
        <v>89</v>
      </c>
      <c r="E21" t="s">
        <v>90</v>
      </c>
      <c r="H21" t="s">
        <v>91</v>
      </c>
    </row>
    <row r="22" spans="2:8" x14ac:dyDescent="0.25">
      <c r="B22" t="s">
        <v>92</v>
      </c>
      <c r="E22" t="s">
        <v>93</v>
      </c>
      <c r="H22" t="s">
        <v>94</v>
      </c>
    </row>
    <row r="23" spans="2:8" x14ac:dyDescent="0.25">
      <c r="B23" t="s">
        <v>95</v>
      </c>
      <c r="E23" t="s">
        <v>96</v>
      </c>
      <c r="H23" t="s">
        <v>97</v>
      </c>
    </row>
    <row r="24" spans="2:8" x14ac:dyDescent="0.25">
      <c r="B24" t="s">
        <v>98</v>
      </c>
      <c r="E24" t="s">
        <v>99</v>
      </c>
      <c r="H24" t="s">
        <v>100</v>
      </c>
    </row>
    <row r="25" spans="2:8" x14ac:dyDescent="0.25">
      <c r="B25" t="s">
        <v>101</v>
      </c>
      <c r="E25" t="s">
        <v>102</v>
      </c>
      <c r="H25" t="s">
        <v>103</v>
      </c>
    </row>
    <row r="26" spans="2:8" x14ac:dyDescent="0.25">
      <c r="B26" t="s">
        <v>104</v>
      </c>
      <c r="E26" t="s">
        <v>105</v>
      </c>
      <c r="H26" t="s">
        <v>106</v>
      </c>
    </row>
    <row r="27" spans="2:8" x14ac:dyDescent="0.25">
      <c r="B27" t="s">
        <v>107</v>
      </c>
      <c r="E27" t="s">
        <v>108</v>
      </c>
      <c r="H27" t="s">
        <v>109</v>
      </c>
    </row>
    <row r="28" spans="2:8" x14ac:dyDescent="0.25">
      <c r="B28" t="s">
        <v>110</v>
      </c>
      <c r="E28" t="s">
        <v>111</v>
      </c>
      <c r="H28" t="s">
        <v>112</v>
      </c>
    </row>
    <row r="29" spans="2:8" x14ac:dyDescent="0.25">
      <c r="B29" t="s">
        <v>113</v>
      </c>
      <c r="E29" t="s">
        <v>114</v>
      </c>
      <c r="H29" t="s">
        <v>115</v>
      </c>
    </row>
    <row r="30" spans="2:8" x14ac:dyDescent="0.25">
      <c r="B30" t="s">
        <v>116</v>
      </c>
      <c r="E30" t="s">
        <v>117</v>
      </c>
      <c r="H30" t="s">
        <v>118</v>
      </c>
    </row>
    <row r="31" spans="2:8" x14ac:dyDescent="0.25">
      <c r="B31" t="s">
        <v>119</v>
      </c>
      <c r="E31" t="s">
        <v>120</v>
      </c>
      <c r="H31" t="s">
        <v>121</v>
      </c>
    </row>
    <row r="32" spans="2:8" x14ac:dyDescent="0.25">
      <c r="B32" t="s">
        <v>122</v>
      </c>
      <c r="E32" t="s">
        <v>123</v>
      </c>
      <c r="H32" t="s">
        <v>124</v>
      </c>
    </row>
    <row r="33" spans="2:8" x14ac:dyDescent="0.25">
      <c r="B33" t="s">
        <v>125</v>
      </c>
      <c r="E33" t="s">
        <v>126</v>
      </c>
      <c r="H33" t="s">
        <v>127</v>
      </c>
    </row>
    <row r="34" spans="2:8" x14ac:dyDescent="0.25">
      <c r="B34" t="s">
        <v>128</v>
      </c>
      <c r="E34" t="s">
        <v>129</v>
      </c>
    </row>
    <row r="35" spans="2:8" x14ac:dyDescent="0.25">
      <c r="B35" t="s">
        <v>130</v>
      </c>
      <c r="E35" t="s">
        <v>131</v>
      </c>
    </row>
    <row r="36" spans="2:8" x14ac:dyDescent="0.25">
      <c r="B36" t="s">
        <v>132</v>
      </c>
      <c r="E36" t="s">
        <v>133</v>
      </c>
    </row>
    <row r="37" spans="2:8" x14ac:dyDescent="0.25">
      <c r="B37" t="s">
        <v>134</v>
      </c>
      <c r="E37" t="s">
        <v>135</v>
      </c>
    </row>
    <row r="38" spans="2:8" x14ac:dyDescent="0.25">
      <c r="B38" t="s">
        <v>136</v>
      </c>
      <c r="E38" t="s">
        <v>137</v>
      </c>
    </row>
    <row r="39" spans="2:8" x14ac:dyDescent="0.25">
      <c r="B39" t="s">
        <v>138</v>
      </c>
      <c r="E39" t="s">
        <v>139</v>
      </c>
    </row>
    <row r="40" spans="2:8" x14ac:dyDescent="0.25">
      <c r="B40" t="s">
        <v>140</v>
      </c>
      <c r="E40" t="s">
        <v>141</v>
      </c>
    </row>
    <row r="41" spans="2:8" x14ac:dyDescent="0.25">
      <c r="B41" t="s">
        <v>142</v>
      </c>
      <c r="E41" t="s">
        <v>143</v>
      </c>
    </row>
    <row r="42" spans="2:8" x14ac:dyDescent="0.25">
      <c r="B42" t="s">
        <v>144</v>
      </c>
      <c r="E42" t="s">
        <v>145</v>
      </c>
    </row>
    <row r="43" spans="2:8" x14ac:dyDescent="0.25">
      <c r="B43" t="s">
        <v>146</v>
      </c>
      <c r="E43" t="s">
        <v>147</v>
      </c>
    </row>
    <row r="44" spans="2:8" x14ac:dyDescent="0.25">
      <c r="B44" t="s">
        <v>148</v>
      </c>
      <c r="E44" t="s">
        <v>149</v>
      </c>
    </row>
    <row r="45" spans="2:8" x14ac:dyDescent="0.25">
      <c r="B45" t="s">
        <v>150</v>
      </c>
      <c r="E45" t="s">
        <v>151</v>
      </c>
    </row>
    <row r="46" spans="2:8" x14ac:dyDescent="0.25">
      <c r="B46" t="s">
        <v>152</v>
      </c>
      <c r="E46" t="s">
        <v>153</v>
      </c>
    </row>
    <row r="47" spans="2:8" x14ac:dyDescent="0.25">
      <c r="B47" t="s">
        <v>154</v>
      </c>
      <c r="E47" t="s">
        <v>155</v>
      </c>
    </row>
    <row r="48" spans="2:8" x14ac:dyDescent="0.25">
      <c r="B48" t="s">
        <v>156</v>
      </c>
      <c r="E48" t="s">
        <v>157</v>
      </c>
    </row>
    <row r="49" spans="2:5" x14ac:dyDescent="0.25">
      <c r="B49" t="s">
        <v>158</v>
      </c>
      <c r="E49" t="s">
        <v>159</v>
      </c>
    </row>
    <row r="50" spans="2:5" x14ac:dyDescent="0.25">
      <c r="B50" t="s">
        <v>160</v>
      </c>
      <c r="E50" t="s">
        <v>161</v>
      </c>
    </row>
    <row r="51" spans="2:5" x14ac:dyDescent="0.25">
      <c r="B51" t="s">
        <v>162</v>
      </c>
      <c r="E51" t="s">
        <v>163</v>
      </c>
    </row>
    <row r="52" spans="2:5" x14ac:dyDescent="0.25">
      <c r="B52" t="s">
        <v>164</v>
      </c>
      <c r="E52" t="s">
        <v>165</v>
      </c>
    </row>
    <row r="53" spans="2:5" x14ac:dyDescent="0.25">
      <c r="B53" t="s">
        <v>166</v>
      </c>
      <c r="E53" t="s">
        <v>167</v>
      </c>
    </row>
    <row r="54" spans="2:5" x14ac:dyDescent="0.25">
      <c r="B54" t="s">
        <v>168</v>
      </c>
      <c r="E54" t="s">
        <v>169</v>
      </c>
    </row>
    <row r="55" spans="2:5" x14ac:dyDescent="0.25">
      <c r="B55" t="s">
        <v>170</v>
      </c>
      <c r="E55" t="s">
        <v>171</v>
      </c>
    </row>
    <row r="56" spans="2:5" x14ac:dyDescent="0.25">
      <c r="B56" t="s">
        <v>172</v>
      </c>
      <c r="E56" t="s">
        <v>173</v>
      </c>
    </row>
    <row r="57" spans="2:5" x14ac:dyDescent="0.25">
      <c r="B57" t="s">
        <v>174</v>
      </c>
      <c r="E57" t="s">
        <v>175</v>
      </c>
    </row>
    <row r="58" spans="2:5" x14ac:dyDescent="0.25">
      <c r="B58" t="s">
        <v>176</v>
      </c>
      <c r="E58" t="s">
        <v>177</v>
      </c>
    </row>
    <row r="59" spans="2:5" x14ac:dyDescent="0.25">
      <c r="B59" t="s">
        <v>178</v>
      </c>
      <c r="E59" t="s">
        <v>179</v>
      </c>
    </row>
    <row r="60" spans="2:5" x14ac:dyDescent="0.25">
      <c r="B60" t="s">
        <v>180</v>
      </c>
      <c r="E60" t="s">
        <v>181</v>
      </c>
    </row>
    <row r="61" spans="2:5" x14ac:dyDescent="0.25">
      <c r="B61" t="s">
        <v>182</v>
      </c>
      <c r="E61" t="s">
        <v>183</v>
      </c>
    </row>
    <row r="62" spans="2:5" x14ac:dyDescent="0.25">
      <c r="B62" t="s">
        <v>184</v>
      </c>
      <c r="E62" t="s">
        <v>185</v>
      </c>
    </row>
    <row r="63" spans="2:5" x14ac:dyDescent="0.25">
      <c r="B63" t="s">
        <v>186</v>
      </c>
      <c r="E63" t="s">
        <v>187</v>
      </c>
    </row>
    <row r="64" spans="2:5" x14ac:dyDescent="0.25">
      <c r="B64" t="s">
        <v>188</v>
      </c>
      <c r="E64" t="s">
        <v>189</v>
      </c>
    </row>
    <row r="65" spans="2:5" x14ac:dyDescent="0.25">
      <c r="B65" t="s">
        <v>190</v>
      </c>
      <c r="E65" t="s">
        <v>191</v>
      </c>
    </row>
    <row r="66" spans="2:5" x14ac:dyDescent="0.25">
      <c r="E66" t="s">
        <v>192</v>
      </c>
    </row>
    <row r="67" spans="2:5" x14ac:dyDescent="0.25">
      <c r="E67" t="s">
        <v>193</v>
      </c>
    </row>
    <row r="68" spans="2:5" x14ac:dyDescent="0.25">
      <c r="E68" t="s">
        <v>194</v>
      </c>
    </row>
    <row r="69" spans="2:5" x14ac:dyDescent="0.25">
      <c r="E69" t="s">
        <v>195</v>
      </c>
    </row>
    <row r="70" spans="2:5" x14ac:dyDescent="0.25">
      <c r="E70" t="s">
        <v>196</v>
      </c>
    </row>
    <row r="71" spans="2:5" x14ac:dyDescent="0.25">
      <c r="E71" t="s">
        <v>197</v>
      </c>
    </row>
    <row r="72" spans="2:5" x14ac:dyDescent="0.25">
      <c r="E72" t="s">
        <v>198</v>
      </c>
    </row>
    <row r="73" spans="2:5" x14ac:dyDescent="0.25">
      <c r="E73" t="s">
        <v>199</v>
      </c>
    </row>
    <row r="74" spans="2:5" x14ac:dyDescent="0.25">
      <c r="E74" t="s">
        <v>200</v>
      </c>
    </row>
    <row r="75" spans="2:5" x14ac:dyDescent="0.25">
      <c r="E75" t="s">
        <v>201</v>
      </c>
    </row>
    <row r="76" spans="2:5" x14ac:dyDescent="0.25">
      <c r="E76" t="s">
        <v>202</v>
      </c>
    </row>
    <row r="77" spans="2:5" x14ac:dyDescent="0.25">
      <c r="E77" t="s">
        <v>203</v>
      </c>
    </row>
    <row r="78" spans="2:5" x14ac:dyDescent="0.25">
      <c r="E78" t="s">
        <v>204</v>
      </c>
    </row>
    <row r="79" spans="2:5" x14ac:dyDescent="0.25">
      <c r="E79" t="s">
        <v>205</v>
      </c>
    </row>
    <row r="80" spans="2:5" x14ac:dyDescent="0.25">
      <c r="E80" t="s">
        <v>206</v>
      </c>
    </row>
    <row r="81" spans="5:5" x14ac:dyDescent="0.25">
      <c r="E81" t="s">
        <v>207</v>
      </c>
    </row>
    <row r="82" spans="5:5" x14ac:dyDescent="0.25">
      <c r="E82" t="s">
        <v>208</v>
      </c>
    </row>
    <row r="83" spans="5:5" x14ac:dyDescent="0.25">
      <c r="E83" t="s">
        <v>209</v>
      </c>
    </row>
    <row r="84" spans="5:5" x14ac:dyDescent="0.25">
      <c r="E84" t="s">
        <v>210</v>
      </c>
    </row>
    <row r="85" spans="5:5" x14ac:dyDescent="0.25">
      <c r="E85" t="s">
        <v>211</v>
      </c>
    </row>
    <row r="86" spans="5:5" x14ac:dyDescent="0.25">
      <c r="E86" t="s">
        <v>212</v>
      </c>
    </row>
    <row r="87" spans="5:5" x14ac:dyDescent="0.25">
      <c r="E87" t="s">
        <v>213</v>
      </c>
    </row>
    <row r="88" spans="5:5" x14ac:dyDescent="0.25">
      <c r="E88" t="s">
        <v>214</v>
      </c>
    </row>
    <row r="89" spans="5:5" x14ac:dyDescent="0.25">
      <c r="E89" t="s">
        <v>215</v>
      </c>
    </row>
    <row r="90" spans="5:5" x14ac:dyDescent="0.25">
      <c r="E90" t="s">
        <v>216</v>
      </c>
    </row>
    <row r="91" spans="5:5" x14ac:dyDescent="0.25">
      <c r="E91" t="s">
        <v>217</v>
      </c>
    </row>
    <row r="92" spans="5:5" x14ac:dyDescent="0.25">
      <c r="E92" t="s">
        <v>218</v>
      </c>
    </row>
    <row r="93" spans="5:5" x14ac:dyDescent="0.25">
      <c r="E93" t="s">
        <v>219</v>
      </c>
    </row>
    <row r="94" spans="5:5" x14ac:dyDescent="0.25">
      <c r="E94" t="s">
        <v>220</v>
      </c>
    </row>
    <row r="95" spans="5:5" x14ac:dyDescent="0.25">
      <c r="E95" t="s">
        <v>221</v>
      </c>
    </row>
    <row r="96" spans="5:5" x14ac:dyDescent="0.25">
      <c r="E96" t="s">
        <v>222</v>
      </c>
    </row>
    <row r="97" spans="5:5" x14ac:dyDescent="0.25">
      <c r="E97" t="s">
        <v>223</v>
      </c>
    </row>
    <row r="98" spans="5:5" x14ac:dyDescent="0.25">
      <c r="E98" t="s">
        <v>224</v>
      </c>
    </row>
    <row r="99" spans="5:5" x14ac:dyDescent="0.25">
      <c r="E99" t="s">
        <v>225</v>
      </c>
    </row>
    <row r="100" spans="5:5" x14ac:dyDescent="0.25">
      <c r="E100" t="s">
        <v>226</v>
      </c>
    </row>
    <row r="101" spans="5:5" x14ac:dyDescent="0.25">
      <c r="E101" t="s">
        <v>227</v>
      </c>
    </row>
    <row r="102" spans="5:5" x14ac:dyDescent="0.25">
      <c r="E102" t="s">
        <v>228</v>
      </c>
    </row>
    <row r="103" spans="5:5" x14ac:dyDescent="0.25">
      <c r="E103" t="s">
        <v>229</v>
      </c>
    </row>
    <row r="104" spans="5:5" x14ac:dyDescent="0.25">
      <c r="E104" t="s">
        <v>230</v>
      </c>
    </row>
    <row r="105" spans="5:5" x14ac:dyDescent="0.25">
      <c r="E105" t="s">
        <v>231</v>
      </c>
    </row>
    <row r="106" spans="5:5" x14ac:dyDescent="0.25">
      <c r="E106" t="s">
        <v>232</v>
      </c>
    </row>
    <row r="107" spans="5:5" x14ac:dyDescent="0.25">
      <c r="E107" t="s">
        <v>233</v>
      </c>
    </row>
    <row r="108" spans="5:5" x14ac:dyDescent="0.25">
      <c r="E108" t="s">
        <v>234</v>
      </c>
    </row>
    <row r="109" spans="5:5" x14ac:dyDescent="0.25">
      <c r="E109" t="s">
        <v>235</v>
      </c>
    </row>
    <row r="110" spans="5:5" x14ac:dyDescent="0.25">
      <c r="E110" t="s">
        <v>236</v>
      </c>
    </row>
    <row r="111" spans="5:5" x14ac:dyDescent="0.25">
      <c r="E111" t="s">
        <v>237</v>
      </c>
    </row>
    <row r="112" spans="5:5" x14ac:dyDescent="0.25">
      <c r="E112" t="s">
        <v>238</v>
      </c>
    </row>
    <row r="113" spans="5:5" x14ac:dyDescent="0.25">
      <c r="E113" t="s">
        <v>239</v>
      </c>
    </row>
    <row r="114" spans="5:5" x14ac:dyDescent="0.25">
      <c r="E114" t="s">
        <v>240</v>
      </c>
    </row>
    <row r="115" spans="5:5" x14ac:dyDescent="0.25">
      <c r="E115" t="s">
        <v>241</v>
      </c>
    </row>
    <row r="116" spans="5:5" x14ac:dyDescent="0.25">
      <c r="E116" t="s">
        <v>242</v>
      </c>
    </row>
    <row r="117" spans="5:5" x14ac:dyDescent="0.25">
      <c r="E117" t="s">
        <v>243</v>
      </c>
    </row>
    <row r="118" spans="5:5" x14ac:dyDescent="0.25">
      <c r="E118" t="s">
        <v>244</v>
      </c>
    </row>
    <row r="119" spans="5:5" x14ac:dyDescent="0.25">
      <c r="E119" t="s">
        <v>245</v>
      </c>
    </row>
    <row r="120" spans="5:5" x14ac:dyDescent="0.25">
      <c r="E120" t="s">
        <v>246</v>
      </c>
    </row>
    <row r="121" spans="5:5" x14ac:dyDescent="0.25">
      <c r="E121" t="s">
        <v>247</v>
      </c>
    </row>
    <row r="122" spans="5:5" x14ac:dyDescent="0.25">
      <c r="E122" t="s">
        <v>248</v>
      </c>
    </row>
    <row r="123" spans="5:5" x14ac:dyDescent="0.25">
      <c r="E123" t="s">
        <v>249</v>
      </c>
    </row>
    <row r="124" spans="5:5" x14ac:dyDescent="0.25">
      <c r="E124" t="s">
        <v>250</v>
      </c>
    </row>
    <row r="125" spans="5:5" x14ac:dyDescent="0.25">
      <c r="E125" t="s">
        <v>251</v>
      </c>
    </row>
    <row r="126" spans="5:5" x14ac:dyDescent="0.25">
      <c r="E126" t="s">
        <v>252</v>
      </c>
    </row>
    <row r="127" spans="5:5" x14ac:dyDescent="0.25">
      <c r="E127" t="s">
        <v>253</v>
      </c>
    </row>
    <row r="128" spans="5:5" x14ac:dyDescent="0.25">
      <c r="E128" t="s">
        <v>254</v>
      </c>
    </row>
    <row r="129" spans="5:5" x14ac:dyDescent="0.25">
      <c r="E129" t="s">
        <v>255</v>
      </c>
    </row>
    <row r="130" spans="5:5" x14ac:dyDescent="0.25">
      <c r="E130" t="s">
        <v>256</v>
      </c>
    </row>
    <row r="131" spans="5:5" x14ac:dyDescent="0.25">
      <c r="E131" t="s">
        <v>257</v>
      </c>
    </row>
    <row r="132" spans="5:5" x14ac:dyDescent="0.25">
      <c r="E132" t="s">
        <v>258</v>
      </c>
    </row>
    <row r="133" spans="5:5" x14ac:dyDescent="0.25">
      <c r="E133" t="s">
        <v>259</v>
      </c>
    </row>
    <row r="134" spans="5:5" x14ac:dyDescent="0.25">
      <c r="E134" t="s">
        <v>260</v>
      </c>
    </row>
    <row r="135" spans="5:5" x14ac:dyDescent="0.25">
      <c r="E135" t="s">
        <v>261</v>
      </c>
    </row>
    <row r="136" spans="5:5" x14ac:dyDescent="0.25">
      <c r="E136" t="s">
        <v>262</v>
      </c>
    </row>
    <row r="137" spans="5:5" x14ac:dyDescent="0.25">
      <c r="E137" t="s">
        <v>263</v>
      </c>
    </row>
    <row r="138" spans="5:5" x14ac:dyDescent="0.25">
      <c r="E138" t="s">
        <v>264</v>
      </c>
    </row>
    <row r="139" spans="5:5" x14ac:dyDescent="0.25">
      <c r="E139" t="s">
        <v>265</v>
      </c>
    </row>
    <row r="140" spans="5:5" x14ac:dyDescent="0.25">
      <c r="E140" t="s">
        <v>266</v>
      </c>
    </row>
    <row r="141" spans="5:5" x14ac:dyDescent="0.25">
      <c r="E141" t="s">
        <v>267</v>
      </c>
    </row>
    <row r="142" spans="5:5" x14ac:dyDescent="0.25">
      <c r="E142" t="s">
        <v>268</v>
      </c>
    </row>
    <row r="143" spans="5:5" x14ac:dyDescent="0.25">
      <c r="E143" t="s">
        <v>269</v>
      </c>
    </row>
    <row r="144" spans="5:5" x14ac:dyDescent="0.25">
      <c r="E144" t="s">
        <v>270</v>
      </c>
    </row>
    <row r="145" spans="5:5" x14ac:dyDescent="0.25">
      <c r="E145" t="s">
        <v>271</v>
      </c>
    </row>
    <row r="146" spans="5:5" x14ac:dyDescent="0.25">
      <c r="E146" t="s">
        <v>272</v>
      </c>
    </row>
    <row r="147" spans="5:5" x14ac:dyDescent="0.25">
      <c r="E147" t="s">
        <v>273</v>
      </c>
    </row>
    <row r="148" spans="5:5" x14ac:dyDescent="0.25">
      <c r="E148" t="s">
        <v>274</v>
      </c>
    </row>
    <row r="149" spans="5:5" x14ac:dyDescent="0.25">
      <c r="E149" t="s">
        <v>275</v>
      </c>
    </row>
    <row r="150" spans="5:5" x14ac:dyDescent="0.25">
      <c r="E150" t="s">
        <v>276</v>
      </c>
    </row>
    <row r="151" spans="5:5" x14ac:dyDescent="0.25">
      <c r="E151" t="s">
        <v>277</v>
      </c>
    </row>
    <row r="152" spans="5:5" x14ac:dyDescent="0.25">
      <c r="E152" t="s">
        <v>278</v>
      </c>
    </row>
    <row r="153" spans="5:5" x14ac:dyDescent="0.25">
      <c r="E153" t="s">
        <v>279</v>
      </c>
    </row>
    <row r="154" spans="5:5" x14ac:dyDescent="0.25">
      <c r="E154" t="s">
        <v>280</v>
      </c>
    </row>
    <row r="155" spans="5:5" x14ac:dyDescent="0.25">
      <c r="E155" t="s">
        <v>281</v>
      </c>
    </row>
    <row r="156" spans="5:5" x14ac:dyDescent="0.25">
      <c r="E156" t="s">
        <v>282</v>
      </c>
    </row>
    <row r="157" spans="5:5" x14ac:dyDescent="0.25">
      <c r="E157" t="s">
        <v>283</v>
      </c>
    </row>
    <row r="158" spans="5:5" x14ac:dyDescent="0.25">
      <c r="E158" t="s">
        <v>284</v>
      </c>
    </row>
    <row r="159" spans="5:5" x14ac:dyDescent="0.25">
      <c r="E159" t="s">
        <v>285</v>
      </c>
    </row>
    <row r="160" spans="5:5" x14ac:dyDescent="0.25">
      <c r="E160" t="s">
        <v>286</v>
      </c>
    </row>
    <row r="161" spans="5:5" x14ac:dyDescent="0.25">
      <c r="E161" t="s">
        <v>287</v>
      </c>
    </row>
    <row r="162" spans="5:5" x14ac:dyDescent="0.25">
      <c r="E162" t="s">
        <v>288</v>
      </c>
    </row>
    <row r="163" spans="5:5" x14ac:dyDescent="0.25">
      <c r="E163" t="s">
        <v>289</v>
      </c>
    </row>
    <row r="164" spans="5:5" x14ac:dyDescent="0.25">
      <c r="E164" t="s">
        <v>290</v>
      </c>
    </row>
    <row r="165" spans="5:5" x14ac:dyDescent="0.25">
      <c r="E165" t="s">
        <v>291</v>
      </c>
    </row>
    <row r="166" spans="5:5" x14ac:dyDescent="0.25">
      <c r="E166" t="s">
        <v>292</v>
      </c>
    </row>
    <row r="167" spans="5:5" x14ac:dyDescent="0.25">
      <c r="E167" t="s">
        <v>293</v>
      </c>
    </row>
    <row r="168" spans="5:5" x14ac:dyDescent="0.25">
      <c r="E168" t="s">
        <v>294</v>
      </c>
    </row>
    <row r="169" spans="5:5" x14ac:dyDescent="0.25">
      <c r="E169" t="s">
        <v>295</v>
      </c>
    </row>
    <row r="170" spans="5:5" x14ac:dyDescent="0.25">
      <c r="E170" t="s">
        <v>296</v>
      </c>
    </row>
    <row r="171" spans="5:5" x14ac:dyDescent="0.25">
      <c r="E171" t="s">
        <v>297</v>
      </c>
    </row>
    <row r="172" spans="5:5" x14ac:dyDescent="0.25">
      <c r="E172" t="s">
        <v>298</v>
      </c>
    </row>
    <row r="173" spans="5:5" x14ac:dyDescent="0.25">
      <c r="E173" t="s">
        <v>299</v>
      </c>
    </row>
    <row r="174" spans="5:5" x14ac:dyDescent="0.25">
      <c r="E174" t="s">
        <v>300</v>
      </c>
    </row>
    <row r="175" spans="5:5" x14ac:dyDescent="0.25">
      <c r="E175" t="s">
        <v>301</v>
      </c>
    </row>
    <row r="176" spans="5:5" x14ac:dyDescent="0.25">
      <c r="E176" t="s">
        <v>302</v>
      </c>
    </row>
    <row r="177" spans="5:5" x14ac:dyDescent="0.25">
      <c r="E177" t="s">
        <v>303</v>
      </c>
    </row>
    <row r="178" spans="5:5" x14ac:dyDescent="0.25">
      <c r="E178" t="s">
        <v>304</v>
      </c>
    </row>
    <row r="179" spans="5:5" x14ac:dyDescent="0.25">
      <c r="E179" t="s">
        <v>305</v>
      </c>
    </row>
    <row r="180" spans="5:5" x14ac:dyDescent="0.25">
      <c r="E180" t="s">
        <v>306</v>
      </c>
    </row>
    <row r="181" spans="5:5" x14ac:dyDescent="0.25">
      <c r="E181" t="s">
        <v>307</v>
      </c>
    </row>
    <row r="182" spans="5:5" x14ac:dyDescent="0.25">
      <c r="E182" t="s">
        <v>308</v>
      </c>
    </row>
    <row r="183" spans="5:5" x14ac:dyDescent="0.25">
      <c r="E183" t="s">
        <v>309</v>
      </c>
    </row>
    <row r="184" spans="5:5" x14ac:dyDescent="0.25">
      <c r="E184" t="s">
        <v>310</v>
      </c>
    </row>
    <row r="185" spans="5:5" x14ac:dyDescent="0.25">
      <c r="E185" t="s">
        <v>311</v>
      </c>
    </row>
    <row r="186" spans="5:5" x14ac:dyDescent="0.25">
      <c r="E186" t="s">
        <v>312</v>
      </c>
    </row>
    <row r="187" spans="5:5" x14ac:dyDescent="0.25">
      <c r="E187" t="s">
        <v>313</v>
      </c>
    </row>
    <row r="188" spans="5:5" x14ac:dyDescent="0.25">
      <c r="E188" t="s">
        <v>314</v>
      </c>
    </row>
    <row r="189" spans="5:5" x14ac:dyDescent="0.25">
      <c r="E189" t="s">
        <v>315</v>
      </c>
    </row>
    <row r="190" spans="5:5" x14ac:dyDescent="0.25">
      <c r="E190" t="s">
        <v>316</v>
      </c>
    </row>
    <row r="191" spans="5:5" x14ac:dyDescent="0.25">
      <c r="E191" t="s">
        <v>317</v>
      </c>
    </row>
    <row r="192" spans="5:5" x14ac:dyDescent="0.25">
      <c r="E192" t="s">
        <v>318</v>
      </c>
    </row>
    <row r="193" spans="5:5" x14ac:dyDescent="0.25">
      <c r="E193" t="s">
        <v>319</v>
      </c>
    </row>
    <row r="194" spans="5:5" x14ac:dyDescent="0.25">
      <c r="E194" t="s">
        <v>320</v>
      </c>
    </row>
    <row r="195" spans="5:5" x14ac:dyDescent="0.25">
      <c r="E195" t="s">
        <v>321</v>
      </c>
    </row>
    <row r="313" spans="2:2" x14ac:dyDescent="0.25">
      <c r="B313" t="s">
        <v>322</v>
      </c>
    </row>
    <row r="315" spans="2:2" x14ac:dyDescent="0.25">
      <c r="B315">
        <v>6.25</v>
      </c>
    </row>
    <row r="316" spans="2:2" x14ac:dyDescent="0.25">
      <c r="B316">
        <v>12.5</v>
      </c>
    </row>
    <row r="317" spans="2:2" x14ac:dyDescent="0.25">
      <c r="B317">
        <v>1.75</v>
      </c>
    </row>
    <row r="318" spans="2:2" x14ac:dyDescent="0.25">
      <c r="B318">
        <v>25</v>
      </c>
    </row>
    <row r="319" spans="2:2" x14ac:dyDescent="0.25">
      <c r="B319">
        <v>31.25</v>
      </c>
    </row>
    <row r="320" spans="2:2" x14ac:dyDescent="0.25">
      <c r="B320">
        <v>37.5</v>
      </c>
    </row>
    <row r="321" spans="2:2" x14ac:dyDescent="0.25">
      <c r="B321">
        <v>43.75</v>
      </c>
    </row>
    <row r="322" spans="2:2" x14ac:dyDescent="0.25">
      <c r="B322">
        <v>50</v>
      </c>
    </row>
    <row r="323" spans="2:2" x14ac:dyDescent="0.25">
      <c r="B323">
        <v>56.25</v>
      </c>
    </row>
    <row r="324" spans="2:2" x14ac:dyDescent="0.25">
      <c r="B324">
        <v>62.5</v>
      </c>
    </row>
    <row r="325" spans="2:2" x14ac:dyDescent="0.25">
      <c r="B325">
        <v>6.75</v>
      </c>
    </row>
    <row r="326" spans="2:2" x14ac:dyDescent="0.25">
      <c r="B326">
        <v>75</v>
      </c>
    </row>
    <row r="327" spans="2:2" x14ac:dyDescent="0.25">
      <c r="B327">
        <v>1.25</v>
      </c>
    </row>
    <row r="328" spans="2:2" x14ac:dyDescent="0.25">
      <c r="B328">
        <v>7.5</v>
      </c>
    </row>
    <row r="329" spans="2:2" x14ac:dyDescent="0.25">
      <c r="B329">
        <v>93.75</v>
      </c>
    </row>
    <row r="330" spans="2:2" x14ac:dyDescent="0.25">
      <c r="B330">
        <v>100</v>
      </c>
    </row>
    <row r="344" spans="2:2" x14ac:dyDescent="0.25">
      <c r="B344" t="s">
        <v>322</v>
      </c>
    </row>
    <row r="346" spans="2:2" x14ac:dyDescent="0.25">
      <c r="B346">
        <v>3.33</v>
      </c>
    </row>
    <row r="347" spans="2:2" x14ac:dyDescent="0.25">
      <c r="B347">
        <v>6.67</v>
      </c>
    </row>
    <row r="348" spans="2:2" x14ac:dyDescent="0.25">
      <c r="B348">
        <v>10</v>
      </c>
    </row>
    <row r="349" spans="2:2" x14ac:dyDescent="0.25">
      <c r="B349">
        <v>13.33</v>
      </c>
    </row>
    <row r="350" spans="2:2" x14ac:dyDescent="0.25">
      <c r="B350">
        <v>16.670000000000002</v>
      </c>
    </row>
    <row r="351" spans="2:2" x14ac:dyDescent="0.25">
      <c r="B351">
        <v>20</v>
      </c>
    </row>
    <row r="352" spans="2:2" x14ac:dyDescent="0.25">
      <c r="B352">
        <v>23.33</v>
      </c>
    </row>
    <row r="353" spans="2:2" x14ac:dyDescent="0.25">
      <c r="B353">
        <v>26.67</v>
      </c>
    </row>
    <row r="354" spans="2:2" x14ac:dyDescent="0.25">
      <c r="B354">
        <v>30</v>
      </c>
    </row>
    <row r="355" spans="2:2" x14ac:dyDescent="0.25">
      <c r="B355">
        <v>33.33</v>
      </c>
    </row>
    <row r="356" spans="2:2" x14ac:dyDescent="0.25">
      <c r="B356">
        <v>36.67</v>
      </c>
    </row>
    <row r="357" spans="2:2" x14ac:dyDescent="0.25">
      <c r="B357">
        <v>40</v>
      </c>
    </row>
    <row r="358" spans="2:2" x14ac:dyDescent="0.25">
      <c r="B358">
        <v>43.33</v>
      </c>
    </row>
    <row r="359" spans="2:2" x14ac:dyDescent="0.25">
      <c r="B359">
        <v>46.67</v>
      </c>
    </row>
    <row r="360" spans="2:2" x14ac:dyDescent="0.25">
      <c r="B360">
        <v>50</v>
      </c>
    </row>
    <row r="361" spans="2:2" x14ac:dyDescent="0.25">
      <c r="B361">
        <v>53.33</v>
      </c>
    </row>
    <row r="362" spans="2:2" x14ac:dyDescent="0.25">
      <c r="B362">
        <v>56.67</v>
      </c>
    </row>
    <row r="363" spans="2:2" x14ac:dyDescent="0.25">
      <c r="B363">
        <v>60</v>
      </c>
    </row>
    <row r="364" spans="2:2" x14ac:dyDescent="0.25">
      <c r="B364">
        <v>63.33</v>
      </c>
    </row>
    <row r="365" spans="2:2" x14ac:dyDescent="0.25">
      <c r="B365">
        <v>66.67</v>
      </c>
    </row>
    <row r="366" spans="2:2" x14ac:dyDescent="0.25">
      <c r="B366">
        <v>70</v>
      </c>
    </row>
    <row r="367" spans="2:2" x14ac:dyDescent="0.25">
      <c r="B367">
        <v>73.33</v>
      </c>
    </row>
    <row r="368" spans="2:2" x14ac:dyDescent="0.25">
      <c r="B368">
        <v>76.67</v>
      </c>
    </row>
    <row r="369" spans="2:2" x14ac:dyDescent="0.25">
      <c r="B369">
        <v>0</v>
      </c>
    </row>
    <row r="370" spans="2:2" x14ac:dyDescent="0.25">
      <c r="B370">
        <v>3.33</v>
      </c>
    </row>
    <row r="371" spans="2:2" x14ac:dyDescent="0.25">
      <c r="B371">
        <v>6.67</v>
      </c>
    </row>
    <row r="372" spans="2:2" x14ac:dyDescent="0.25">
      <c r="B372">
        <v>90</v>
      </c>
    </row>
    <row r="373" spans="2:2" x14ac:dyDescent="0.25">
      <c r="B373">
        <v>93.33</v>
      </c>
    </row>
    <row r="374" spans="2:2" x14ac:dyDescent="0.25">
      <c r="B374">
        <v>96.67</v>
      </c>
    </row>
    <row r="375" spans="2:2" x14ac:dyDescent="0.25">
      <c r="B375">
        <v>100</v>
      </c>
    </row>
    <row r="382" spans="2:2" x14ac:dyDescent="0.25">
      <c r="B382" t="s">
        <v>322</v>
      </c>
    </row>
    <row r="384" spans="2:2" x14ac:dyDescent="0.25">
      <c r="B384">
        <v>25</v>
      </c>
    </row>
    <row r="385" spans="2:2" x14ac:dyDescent="0.25">
      <c r="B385">
        <v>50</v>
      </c>
    </row>
    <row r="386" spans="2:2" x14ac:dyDescent="0.25">
      <c r="B386">
        <v>75</v>
      </c>
    </row>
    <row r="387" spans="2:2" x14ac:dyDescent="0.25">
      <c r="B387">
        <v>100</v>
      </c>
    </row>
  </sheetData>
  <mergeCells count="3">
    <mergeCell ref="A1:C1"/>
    <mergeCell ref="D1:F1"/>
    <mergeCell ref="G1:I1"/>
  </mergeCells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8"/>
  <sheetViews>
    <sheetView topLeftCell="A271" workbookViewId="0">
      <selection activeCell="P295" sqref="P295"/>
    </sheetView>
  </sheetViews>
  <sheetFormatPr defaultRowHeight="15" x14ac:dyDescent="0.25"/>
  <cols>
    <col min="1" max="1" width="27.42578125" style="1" customWidth="1"/>
    <col min="2" max="9" width="9.140625" customWidth="1"/>
    <col min="11" max="11" width="11" customWidth="1"/>
    <col min="14" max="14" width="11.140625" customWidth="1"/>
  </cols>
  <sheetData>
    <row r="1" spans="1:16" x14ac:dyDescent="0.25">
      <c r="B1" s="17" t="s">
        <v>682</v>
      </c>
      <c r="C1" s="17"/>
      <c r="D1" s="17"/>
      <c r="E1" s="17"/>
      <c r="F1" s="17"/>
      <c r="G1" s="17"/>
      <c r="H1" s="17"/>
      <c r="I1" s="17"/>
      <c r="K1" s="17" t="s">
        <v>693</v>
      </c>
      <c r="L1" s="17"/>
      <c r="M1" s="17"/>
      <c r="N1" s="17" t="s">
        <v>696</v>
      </c>
      <c r="O1" s="17"/>
      <c r="P1" s="17"/>
    </row>
    <row r="2" spans="1:16" s="1" customFormat="1" x14ac:dyDescent="0.25">
      <c r="A2" s="1" t="s">
        <v>681</v>
      </c>
      <c r="B2" s="1">
        <v>2004</v>
      </c>
      <c r="C2" s="1">
        <v>2005</v>
      </c>
      <c r="D2" s="1">
        <v>2006</v>
      </c>
      <c r="E2" s="1">
        <v>2007</v>
      </c>
      <c r="F2" s="1">
        <v>2008</v>
      </c>
      <c r="G2" s="1">
        <v>2009</v>
      </c>
      <c r="H2" s="1">
        <v>2010</v>
      </c>
      <c r="I2" s="1">
        <v>2011</v>
      </c>
      <c r="K2" s="1" t="s">
        <v>690</v>
      </c>
      <c r="L2" s="1" t="s">
        <v>691</v>
      </c>
      <c r="M2" s="1" t="s">
        <v>692</v>
      </c>
      <c r="N2" s="1" t="s">
        <v>694</v>
      </c>
      <c r="O2" s="1" t="s">
        <v>691</v>
      </c>
      <c r="P2" s="1" t="s">
        <v>695</v>
      </c>
    </row>
    <row r="3" spans="1:16" x14ac:dyDescent="0.25">
      <c r="A3" s="1" t="s">
        <v>365</v>
      </c>
      <c r="B3">
        <v>5.4933569999999996</v>
      </c>
      <c r="C3">
        <v>5.0171830000000002</v>
      </c>
      <c r="D3">
        <v>6.6502980000000003</v>
      </c>
      <c r="E3">
        <v>5.0936219999999999</v>
      </c>
      <c r="F3">
        <v>3.2158359999999999</v>
      </c>
      <c r="G3">
        <v>0.92477949999999998</v>
      </c>
      <c r="H3">
        <v>3.463244</v>
      </c>
      <c r="I3">
        <v>5.9689040000000002</v>
      </c>
      <c r="K3" s="1">
        <v>0</v>
      </c>
      <c r="L3" s="1">
        <v>1</v>
      </c>
      <c r="M3" s="1">
        <v>0</v>
      </c>
      <c r="N3" s="1">
        <v>0</v>
      </c>
      <c r="O3" s="1">
        <v>1</v>
      </c>
      <c r="P3" s="1">
        <v>0</v>
      </c>
    </row>
    <row r="4" spans="1:16" x14ac:dyDescent="0.25">
      <c r="A4" s="1" t="s">
        <v>366</v>
      </c>
      <c r="B4">
        <v>5.8698420000000002</v>
      </c>
      <c r="C4">
        <v>4.5648850000000003</v>
      </c>
      <c r="D4">
        <v>7.2830810000000001</v>
      </c>
      <c r="E4">
        <v>6.4943910000000002</v>
      </c>
      <c r="F4">
        <v>5.9099690000000002</v>
      </c>
      <c r="G4">
        <v>5.1865230000000002</v>
      </c>
      <c r="H4">
        <v>6.6190410000000002</v>
      </c>
      <c r="I4">
        <v>4.7693719999999997</v>
      </c>
      <c r="K4">
        <v>0</v>
      </c>
      <c r="L4">
        <v>1</v>
      </c>
      <c r="M4">
        <v>0</v>
      </c>
      <c r="N4">
        <v>0</v>
      </c>
      <c r="O4">
        <v>1</v>
      </c>
      <c r="P4">
        <v>0</v>
      </c>
    </row>
    <row r="5" spans="1:16" x14ac:dyDescent="0.25">
      <c r="A5" s="1" t="s">
        <v>367</v>
      </c>
      <c r="B5">
        <v>5.2243700000000004</v>
      </c>
      <c r="C5">
        <v>7.1253510000000002</v>
      </c>
      <c r="D5">
        <v>7.4097020000000002</v>
      </c>
      <c r="E5">
        <v>5.9869500000000002</v>
      </c>
      <c r="F5">
        <v>5.865424</v>
      </c>
      <c r="G5">
        <v>5.566541</v>
      </c>
      <c r="H5">
        <v>6.3299050000000001</v>
      </c>
      <c r="I5">
        <v>7.2454179999999999</v>
      </c>
      <c r="K5">
        <v>0</v>
      </c>
      <c r="L5">
        <v>1</v>
      </c>
      <c r="M5">
        <v>0</v>
      </c>
      <c r="N5">
        <v>1</v>
      </c>
      <c r="O5">
        <v>0</v>
      </c>
      <c r="P5">
        <v>0</v>
      </c>
    </row>
    <row r="6" spans="1:16" x14ac:dyDescent="0.25">
      <c r="A6" s="1" t="s">
        <v>368</v>
      </c>
      <c r="B6">
        <v>3.7183510000000002</v>
      </c>
      <c r="C6">
        <v>3.2933530000000002</v>
      </c>
      <c r="D6">
        <v>1.8998200000000001</v>
      </c>
      <c r="E6">
        <v>2.7354210000000001</v>
      </c>
      <c r="F6">
        <v>2.2686299999999999</v>
      </c>
      <c r="G6">
        <v>1.834535</v>
      </c>
      <c r="H6">
        <v>4.0726820000000004</v>
      </c>
      <c r="I6">
        <v>5.9359599999999997</v>
      </c>
      <c r="K6">
        <v>1</v>
      </c>
      <c r="L6">
        <v>0</v>
      </c>
      <c r="M6">
        <v>0</v>
      </c>
      <c r="N6">
        <v>0</v>
      </c>
      <c r="O6">
        <v>1</v>
      </c>
      <c r="P6">
        <v>0</v>
      </c>
    </row>
    <row r="7" spans="1:16" x14ac:dyDescent="0.25">
      <c r="A7" s="1" t="s">
        <v>369</v>
      </c>
      <c r="B7">
        <v>8.8557100000000002</v>
      </c>
      <c r="C7">
        <v>6.6500170000000001</v>
      </c>
      <c r="D7">
        <v>8.560886</v>
      </c>
      <c r="E7">
        <v>9.6905199999999994</v>
      </c>
      <c r="F7">
        <v>7.6678509999999998</v>
      </c>
      <c r="G7">
        <v>8.3239990000000006</v>
      </c>
      <c r="H7">
        <v>7.6224730000000003</v>
      </c>
      <c r="I7">
        <v>6.6939539999999997</v>
      </c>
      <c r="K7">
        <v>0</v>
      </c>
      <c r="L7">
        <v>1</v>
      </c>
      <c r="M7">
        <v>0</v>
      </c>
      <c r="N7">
        <v>0</v>
      </c>
      <c r="O7">
        <v>1</v>
      </c>
      <c r="P7">
        <v>0</v>
      </c>
    </row>
    <row r="8" spans="1:16" x14ac:dyDescent="0.25">
      <c r="A8" s="1" t="s">
        <v>370</v>
      </c>
      <c r="B8">
        <v>4.2949900000000003</v>
      </c>
      <c r="C8">
        <v>5.4120150000000002</v>
      </c>
      <c r="D8">
        <v>7.7043910000000002</v>
      </c>
      <c r="E8">
        <v>4.7346570000000003</v>
      </c>
      <c r="F8">
        <v>4.8268880000000003</v>
      </c>
      <c r="G8">
        <v>2.8141029999999998</v>
      </c>
      <c r="H8">
        <v>6.2171019999999997</v>
      </c>
      <c r="I8">
        <v>4.5998330000000003</v>
      </c>
      <c r="K8">
        <v>1</v>
      </c>
      <c r="L8">
        <v>0</v>
      </c>
      <c r="M8">
        <v>0</v>
      </c>
      <c r="N8">
        <v>0</v>
      </c>
      <c r="O8">
        <v>1</v>
      </c>
      <c r="P8">
        <v>0</v>
      </c>
    </row>
    <row r="9" spans="1:16" x14ac:dyDescent="0.25">
      <c r="A9" s="1" t="s">
        <v>371</v>
      </c>
      <c r="B9">
        <v>8.6354310000000005</v>
      </c>
      <c r="C9">
        <v>6.562608</v>
      </c>
      <c r="D9">
        <v>6.0817170000000003</v>
      </c>
      <c r="E9">
        <v>5.2511580000000002</v>
      </c>
      <c r="F9">
        <v>5.6050269999999998</v>
      </c>
      <c r="G9">
        <v>5.736783</v>
      </c>
      <c r="H9">
        <v>6.234686</v>
      </c>
      <c r="I9">
        <v>5.351248</v>
      </c>
      <c r="K9">
        <v>0</v>
      </c>
      <c r="L9">
        <v>1</v>
      </c>
      <c r="M9">
        <v>0</v>
      </c>
      <c r="N9">
        <v>0</v>
      </c>
      <c r="O9">
        <v>1</v>
      </c>
      <c r="P9">
        <v>0</v>
      </c>
    </row>
    <row r="10" spans="1:16" x14ac:dyDescent="0.25">
      <c r="A10" s="1" t="s">
        <v>372</v>
      </c>
      <c r="B10">
        <v>4.4304139999999999</v>
      </c>
      <c r="C10">
        <v>4.3661120000000002</v>
      </c>
      <c r="D10">
        <v>4.5662010000000004</v>
      </c>
      <c r="E10">
        <v>3.2806479999999998</v>
      </c>
      <c r="F10">
        <v>4.1580849999999998</v>
      </c>
      <c r="G10">
        <v>4.8719390000000002</v>
      </c>
      <c r="H10">
        <v>3.7480929999999999</v>
      </c>
      <c r="I10">
        <v>3.8978540000000002</v>
      </c>
      <c r="K10">
        <v>0</v>
      </c>
      <c r="L10">
        <v>1</v>
      </c>
      <c r="M10">
        <v>0</v>
      </c>
      <c r="N10">
        <v>0</v>
      </c>
      <c r="O10">
        <v>1</v>
      </c>
      <c r="P10">
        <v>0</v>
      </c>
    </row>
    <row r="11" spans="1:16" x14ac:dyDescent="0.25">
      <c r="A11" s="1" t="s">
        <v>373</v>
      </c>
      <c r="B11">
        <v>9.3505920000000007</v>
      </c>
      <c r="C11">
        <v>12.06526</v>
      </c>
      <c r="D11">
        <v>10.26844</v>
      </c>
      <c r="E11">
        <v>10.59704</v>
      </c>
      <c r="F11">
        <v>8.3583870000000005</v>
      </c>
      <c r="G11">
        <v>7.804773</v>
      </c>
      <c r="H11">
        <v>3.4680119999999999</v>
      </c>
      <c r="I11">
        <v>3.2598609999999999</v>
      </c>
      <c r="K11">
        <v>0</v>
      </c>
      <c r="L11">
        <v>1</v>
      </c>
      <c r="M11">
        <v>0</v>
      </c>
      <c r="N11">
        <v>0</v>
      </c>
      <c r="O11">
        <v>0</v>
      </c>
      <c r="P11">
        <v>1</v>
      </c>
    </row>
    <row r="12" spans="1:16" x14ac:dyDescent="0.25">
      <c r="A12" s="1" t="s">
        <v>374</v>
      </c>
      <c r="B12">
        <v>7.2558550000000004</v>
      </c>
      <c r="C12">
        <v>5.5041929999999999</v>
      </c>
      <c r="D12">
        <v>6.221425</v>
      </c>
      <c r="E12">
        <v>5.1814249999999999</v>
      </c>
      <c r="F12">
        <v>4.3772849999999996</v>
      </c>
      <c r="G12">
        <v>3.739744</v>
      </c>
      <c r="H12">
        <v>4.5410170000000001</v>
      </c>
      <c r="I12">
        <v>4.9039830000000002</v>
      </c>
      <c r="K12">
        <v>0</v>
      </c>
      <c r="L12">
        <v>1</v>
      </c>
      <c r="M12">
        <v>0</v>
      </c>
      <c r="N12">
        <v>0</v>
      </c>
      <c r="O12">
        <v>1</v>
      </c>
      <c r="P12">
        <v>0</v>
      </c>
    </row>
    <row r="13" spans="1:16" x14ac:dyDescent="0.25">
      <c r="A13" s="1" t="s">
        <v>375</v>
      </c>
      <c r="B13">
        <v>9.0170139999999996</v>
      </c>
      <c r="C13">
        <v>9.0287629999999996</v>
      </c>
      <c r="D13">
        <v>8.2108699999999999</v>
      </c>
      <c r="E13">
        <v>7.8008920000000002</v>
      </c>
      <c r="F13">
        <v>8.2449379999999994</v>
      </c>
      <c r="G13">
        <v>10.427860000000001</v>
      </c>
      <c r="H13">
        <v>10.19131</v>
      </c>
      <c r="I13">
        <v>9.2704570000000004</v>
      </c>
      <c r="K13">
        <v>0</v>
      </c>
      <c r="L13">
        <v>0</v>
      </c>
      <c r="M13">
        <v>1</v>
      </c>
      <c r="N13">
        <v>0</v>
      </c>
      <c r="O13">
        <v>1</v>
      </c>
      <c r="P13">
        <v>0</v>
      </c>
    </row>
    <row r="14" spans="1:16" x14ac:dyDescent="0.25">
      <c r="A14" s="1" t="s">
        <v>376</v>
      </c>
      <c r="B14">
        <v>8.6380800000000004</v>
      </c>
      <c r="C14">
        <v>8.1266289999999994</v>
      </c>
      <c r="D14">
        <v>0.54219879999999998</v>
      </c>
      <c r="E14">
        <v>9.2480069999999994</v>
      </c>
      <c r="F14">
        <v>10.136990000000001</v>
      </c>
      <c r="G14">
        <v>12.023910000000001</v>
      </c>
      <c r="H14">
        <v>9.1846580000000007</v>
      </c>
      <c r="I14">
        <v>8.9985820000000007</v>
      </c>
      <c r="K14">
        <v>0</v>
      </c>
      <c r="L14">
        <v>1</v>
      </c>
      <c r="M14">
        <v>0</v>
      </c>
      <c r="N14">
        <v>0</v>
      </c>
      <c r="O14">
        <v>1</v>
      </c>
      <c r="P14">
        <v>0</v>
      </c>
    </row>
    <row r="15" spans="1:16" x14ac:dyDescent="0.25">
      <c r="A15" s="1" t="s">
        <v>377</v>
      </c>
      <c r="B15">
        <v>7.8272789999999999</v>
      </c>
      <c r="C15">
        <v>7.3417750000000002</v>
      </c>
      <c r="D15">
        <v>7.684266</v>
      </c>
      <c r="E15">
        <v>5.880636</v>
      </c>
      <c r="F15">
        <v>6.9397390000000003</v>
      </c>
      <c r="G15">
        <v>6.5267520000000001</v>
      </c>
      <c r="H15">
        <v>5.2396279999999997</v>
      </c>
      <c r="I15">
        <v>6.392296</v>
      </c>
      <c r="K15">
        <v>0</v>
      </c>
      <c r="L15">
        <v>1</v>
      </c>
      <c r="M15">
        <v>0</v>
      </c>
      <c r="N15">
        <v>0</v>
      </c>
      <c r="O15">
        <v>1</v>
      </c>
      <c r="P15">
        <v>0</v>
      </c>
    </row>
    <row r="16" spans="1:16" x14ac:dyDescent="0.25">
      <c r="A16" s="1" t="s">
        <v>378</v>
      </c>
      <c r="B16">
        <v>5.1278620000000004</v>
      </c>
      <c r="C16">
        <v>5.4690859999999999</v>
      </c>
      <c r="D16">
        <v>4.9381370000000002</v>
      </c>
      <c r="E16">
        <v>6.5435230000000004</v>
      </c>
      <c r="F16">
        <v>6.57376</v>
      </c>
      <c r="G16">
        <v>5.8238950000000003</v>
      </c>
      <c r="H16">
        <v>6.1236240000000004</v>
      </c>
      <c r="I16">
        <v>5.1970499999999999</v>
      </c>
      <c r="K16">
        <v>1</v>
      </c>
      <c r="L16">
        <v>0</v>
      </c>
      <c r="M16">
        <v>0</v>
      </c>
      <c r="N16">
        <v>0</v>
      </c>
      <c r="O16">
        <v>1</v>
      </c>
      <c r="P16">
        <v>0</v>
      </c>
    </row>
    <row r="17" spans="1:16" x14ac:dyDescent="0.25">
      <c r="A17" s="1" t="s">
        <v>379</v>
      </c>
      <c r="B17">
        <v>6.6772140000000002</v>
      </c>
      <c r="C17">
        <v>5.9739420000000001</v>
      </c>
      <c r="D17">
        <v>6.8697340000000002</v>
      </c>
      <c r="E17">
        <v>6.5297599999999996</v>
      </c>
      <c r="F17">
        <v>8.2488499999999991</v>
      </c>
      <c r="G17">
        <v>6.8036570000000003</v>
      </c>
      <c r="H17">
        <v>6.3606389999999999</v>
      </c>
      <c r="I17">
        <v>5.8727410000000004</v>
      </c>
      <c r="K17">
        <v>0</v>
      </c>
      <c r="L17">
        <v>1</v>
      </c>
      <c r="M17">
        <v>0</v>
      </c>
      <c r="N17">
        <v>0</v>
      </c>
      <c r="O17">
        <v>1</v>
      </c>
      <c r="P17">
        <v>0</v>
      </c>
    </row>
    <row r="18" spans="1:16" x14ac:dyDescent="0.25">
      <c r="A18" s="1" t="s">
        <v>380</v>
      </c>
      <c r="B18">
        <v>6.9264700000000001</v>
      </c>
      <c r="C18">
        <v>6.5026120000000001</v>
      </c>
      <c r="D18">
        <v>4.7065109999999999</v>
      </c>
      <c r="E18">
        <v>4.1114259999999998</v>
      </c>
      <c r="F18">
        <v>4.9008459999999996</v>
      </c>
      <c r="G18">
        <v>4.9851270000000003</v>
      </c>
      <c r="H18">
        <v>4.9509109999999996</v>
      </c>
      <c r="I18">
        <v>5.6528239999999998</v>
      </c>
      <c r="K18">
        <v>0</v>
      </c>
      <c r="L18">
        <v>1</v>
      </c>
      <c r="M18">
        <v>0</v>
      </c>
      <c r="N18">
        <v>0</v>
      </c>
      <c r="O18">
        <v>1</v>
      </c>
      <c r="P18">
        <v>0</v>
      </c>
    </row>
    <row r="19" spans="1:16" x14ac:dyDescent="0.25">
      <c r="A19" s="1" t="s">
        <v>381</v>
      </c>
      <c r="B19">
        <v>6.9015659999999999</v>
      </c>
      <c r="C19">
        <v>8.3217320000000008</v>
      </c>
      <c r="D19">
        <v>8.4780610000000003</v>
      </c>
      <c r="E19">
        <v>8.4451579999999993</v>
      </c>
      <c r="F19">
        <v>6.9910730000000001</v>
      </c>
      <c r="G19">
        <v>6.545973</v>
      </c>
      <c r="H19">
        <v>5.5148029999999997</v>
      </c>
      <c r="I19">
        <v>6.0904170000000004</v>
      </c>
      <c r="K19">
        <v>0</v>
      </c>
      <c r="L19">
        <v>1</v>
      </c>
      <c r="M19">
        <v>0</v>
      </c>
      <c r="N19">
        <v>0</v>
      </c>
      <c r="O19">
        <v>1</v>
      </c>
      <c r="P19">
        <v>0</v>
      </c>
    </row>
    <row r="20" spans="1:16" x14ac:dyDescent="0.25">
      <c r="A20" s="1" t="s">
        <v>382</v>
      </c>
      <c r="B20">
        <v>2.5112359999999998</v>
      </c>
      <c r="C20">
        <v>3.5746910000000001</v>
      </c>
      <c r="D20">
        <v>5.0754429999999999</v>
      </c>
      <c r="E20">
        <v>5.1327369999999997</v>
      </c>
      <c r="F20">
        <v>4.7433579999999997</v>
      </c>
      <c r="G20">
        <v>4.6446110000000003</v>
      </c>
      <c r="H20">
        <v>4.4102579999999998</v>
      </c>
      <c r="I20">
        <v>4.0461369999999999</v>
      </c>
      <c r="K20">
        <v>1</v>
      </c>
      <c r="L20">
        <v>0</v>
      </c>
      <c r="M20">
        <v>0</v>
      </c>
      <c r="N20">
        <v>0</v>
      </c>
      <c r="O20">
        <v>1</v>
      </c>
      <c r="P20">
        <v>0</v>
      </c>
    </row>
    <row r="21" spans="1:16" x14ac:dyDescent="0.25">
      <c r="A21" s="1" t="s">
        <v>383</v>
      </c>
      <c r="B21">
        <v>9.8306780000000007</v>
      </c>
      <c r="C21">
        <v>10.223789999999999</v>
      </c>
      <c r="D21">
        <v>9.7495270000000005</v>
      </c>
      <c r="E21">
        <v>10.54354</v>
      </c>
      <c r="F21">
        <v>11.67676</v>
      </c>
      <c r="G21">
        <v>10.97418</v>
      </c>
      <c r="H21">
        <v>11.250959999999999</v>
      </c>
      <c r="I21">
        <v>10.38486</v>
      </c>
      <c r="K21">
        <v>0</v>
      </c>
      <c r="L21">
        <v>0</v>
      </c>
      <c r="M21">
        <v>1</v>
      </c>
      <c r="N21">
        <v>0</v>
      </c>
      <c r="O21">
        <v>1</v>
      </c>
      <c r="P21">
        <v>0</v>
      </c>
    </row>
    <row r="22" spans="1:16" x14ac:dyDescent="0.25">
      <c r="A22" s="1" t="s">
        <v>384</v>
      </c>
      <c r="B22">
        <v>5.8337289999999999</v>
      </c>
      <c r="C22">
        <v>5.184882</v>
      </c>
      <c r="D22">
        <v>3.8367140000000002</v>
      </c>
      <c r="E22">
        <v>5.5884359999999997</v>
      </c>
      <c r="F22">
        <v>4.2658379999999996</v>
      </c>
      <c r="G22">
        <v>3.3343530000000001</v>
      </c>
      <c r="H22">
        <v>3.7979590000000001</v>
      </c>
      <c r="I22">
        <v>3.348779</v>
      </c>
      <c r="K22">
        <v>0</v>
      </c>
      <c r="L22">
        <v>1</v>
      </c>
      <c r="M22">
        <v>0</v>
      </c>
      <c r="N22">
        <v>0</v>
      </c>
      <c r="O22">
        <v>0</v>
      </c>
      <c r="P22">
        <v>1</v>
      </c>
    </row>
    <row r="23" spans="1:16" x14ac:dyDescent="0.25">
      <c r="A23" s="1" t="s">
        <v>385</v>
      </c>
      <c r="B23">
        <v>8.8262160000000005</v>
      </c>
      <c r="C23">
        <v>5.2614570000000001</v>
      </c>
      <c r="D23">
        <v>8.5236769999999993</v>
      </c>
      <c r="E23">
        <v>9.6701759999999997</v>
      </c>
      <c r="F23">
        <v>9.3856789999999997</v>
      </c>
      <c r="G23">
        <v>10.95111</v>
      </c>
      <c r="H23">
        <v>10.51614</v>
      </c>
      <c r="I23">
        <v>12.02312</v>
      </c>
      <c r="K23">
        <v>0</v>
      </c>
      <c r="L23">
        <v>1</v>
      </c>
      <c r="M23">
        <v>0</v>
      </c>
      <c r="N23">
        <v>0</v>
      </c>
      <c r="O23">
        <v>1</v>
      </c>
      <c r="P23">
        <v>0</v>
      </c>
    </row>
    <row r="24" spans="1:16" x14ac:dyDescent="0.25">
      <c r="A24" s="1" t="s">
        <v>386</v>
      </c>
      <c r="B24">
        <v>9.705781</v>
      </c>
      <c r="C24">
        <v>10.707179999999999</v>
      </c>
      <c r="D24">
        <v>6.5714620000000004</v>
      </c>
      <c r="E24">
        <v>9.5418050000000001</v>
      </c>
      <c r="F24">
        <v>9.3126619999999996</v>
      </c>
      <c r="G24">
        <v>8.7301749999999991</v>
      </c>
      <c r="H24">
        <v>8.9971209999999999</v>
      </c>
      <c r="I24">
        <v>11.23021</v>
      </c>
      <c r="K24">
        <v>0</v>
      </c>
      <c r="L24">
        <v>0</v>
      </c>
      <c r="M24">
        <v>1</v>
      </c>
      <c r="N24">
        <v>0</v>
      </c>
      <c r="O24">
        <v>1</v>
      </c>
      <c r="P24">
        <v>0</v>
      </c>
    </row>
    <row r="25" spans="1:16" x14ac:dyDescent="0.25">
      <c r="A25" s="1" t="s">
        <v>387</v>
      </c>
      <c r="B25">
        <v>7.6302370000000002</v>
      </c>
      <c r="C25">
        <v>7.3897380000000004</v>
      </c>
      <c r="D25">
        <v>5.9889720000000004</v>
      </c>
      <c r="E25">
        <v>9.7031039999999997</v>
      </c>
      <c r="F25">
        <v>7.3815350000000004</v>
      </c>
      <c r="G25">
        <v>5.2508569999999999</v>
      </c>
      <c r="H25">
        <v>5.0238620000000003</v>
      </c>
      <c r="I25">
        <v>6.9206300000000001</v>
      </c>
      <c r="K25">
        <v>0</v>
      </c>
      <c r="L25">
        <v>1</v>
      </c>
      <c r="M25">
        <v>0</v>
      </c>
      <c r="N25">
        <v>0</v>
      </c>
      <c r="O25">
        <v>1</v>
      </c>
      <c r="P25">
        <v>0</v>
      </c>
    </row>
    <row r="26" spans="1:16" x14ac:dyDescent="0.25">
      <c r="A26" s="1" t="s">
        <v>388</v>
      </c>
      <c r="B26">
        <v>8.1374460000000006</v>
      </c>
      <c r="C26">
        <v>9.0029129999999995</v>
      </c>
      <c r="D26">
        <v>8.6519689999999994</v>
      </c>
      <c r="E26">
        <v>7.9431940000000001</v>
      </c>
      <c r="F26">
        <v>7.2252450000000001</v>
      </c>
      <c r="G26">
        <v>7.8146620000000002</v>
      </c>
      <c r="H26">
        <v>6.576403</v>
      </c>
      <c r="I26">
        <v>6.7666170000000001</v>
      </c>
      <c r="K26">
        <v>0</v>
      </c>
      <c r="L26">
        <v>1</v>
      </c>
      <c r="M26">
        <v>0</v>
      </c>
      <c r="N26">
        <v>0</v>
      </c>
      <c r="O26">
        <v>1</v>
      </c>
      <c r="P26">
        <v>0</v>
      </c>
    </row>
    <row r="27" spans="1:16" x14ac:dyDescent="0.25">
      <c r="A27" s="1" t="s">
        <v>389</v>
      </c>
      <c r="B27">
        <v>6.0889119999999997</v>
      </c>
      <c r="C27">
        <v>4.8679449999999997</v>
      </c>
      <c r="D27">
        <v>5.2050090000000004</v>
      </c>
      <c r="E27">
        <v>5.8947929999999999</v>
      </c>
      <c r="F27">
        <v>4.2459769999999999</v>
      </c>
      <c r="G27">
        <v>4.3372739999999999</v>
      </c>
      <c r="H27">
        <v>5.8776549999999999</v>
      </c>
      <c r="I27">
        <v>6.1844039999999998</v>
      </c>
      <c r="K27">
        <v>0</v>
      </c>
      <c r="L27">
        <v>1</v>
      </c>
      <c r="M27">
        <v>0</v>
      </c>
      <c r="N27">
        <v>0</v>
      </c>
      <c r="O27">
        <v>1</v>
      </c>
      <c r="P27">
        <v>0</v>
      </c>
    </row>
    <row r="28" spans="1:16" x14ac:dyDescent="0.25">
      <c r="A28" s="1" t="s">
        <v>390</v>
      </c>
      <c r="B28">
        <v>4.6536670000000004</v>
      </c>
      <c r="C28">
        <v>3.5966309999999999</v>
      </c>
      <c r="D28">
        <v>5.1408889999999996</v>
      </c>
      <c r="E28">
        <v>6.5116209999999999</v>
      </c>
      <c r="F28">
        <v>6.5924699999999996</v>
      </c>
      <c r="G28">
        <v>6.3393649999999999</v>
      </c>
      <c r="H28">
        <v>4.8229170000000003</v>
      </c>
      <c r="I28">
        <v>5.9505280000000003</v>
      </c>
      <c r="K28">
        <v>1</v>
      </c>
      <c r="L28">
        <v>0</v>
      </c>
      <c r="M28">
        <v>0</v>
      </c>
      <c r="N28">
        <v>0</v>
      </c>
      <c r="O28">
        <v>1</v>
      </c>
      <c r="P28">
        <v>0</v>
      </c>
    </row>
    <row r="29" spans="1:16" x14ac:dyDescent="0.25">
      <c r="A29" s="1" t="s">
        <v>391</v>
      </c>
      <c r="B29">
        <v>5.8752579999999996</v>
      </c>
      <c r="C29">
        <v>6.0237610000000004</v>
      </c>
      <c r="D29">
        <v>6.3127570000000004</v>
      </c>
      <c r="E29">
        <v>6.8524710000000004</v>
      </c>
      <c r="F29">
        <v>7.5780909999999997</v>
      </c>
      <c r="G29">
        <v>2.8272629999999999</v>
      </c>
      <c r="H29">
        <v>6.2017980000000001</v>
      </c>
      <c r="I29">
        <v>4.17239</v>
      </c>
      <c r="K29">
        <v>0</v>
      </c>
      <c r="L29">
        <v>1</v>
      </c>
      <c r="M29">
        <v>0</v>
      </c>
      <c r="N29">
        <v>0</v>
      </c>
      <c r="O29">
        <v>1</v>
      </c>
      <c r="P29">
        <v>0</v>
      </c>
    </row>
    <row r="30" spans="1:16" x14ac:dyDescent="0.25">
      <c r="A30" s="1" t="s">
        <v>392</v>
      </c>
      <c r="B30">
        <v>8.9452320000000007</v>
      </c>
      <c r="C30">
        <v>8.6270199999999999</v>
      </c>
      <c r="D30">
        <v>9.7275609999999997</v>
      </c>
      <c r="E30">
        <v>9.9904709999999994</v>
      </c>
      <c r="F30">
        <v>11.82774</v>
      </c>
      <c r="G30">
        <v>10.110670000000001</v>
      </c>
      <c r="H30">
        <v>10.014939999999999</v>
      </c>
      <c r="I30">
        <v>10.09459</v>
      </c>
      <c r="K30">
        <v>0</v>
      </c>
      <c r="L30">
        <v>0</v>
      </c>
      <c r="M30">
        <v>1</v>
      </c>
      <c r="N30">
        <v>0</v>
      </c>
      <c r="O30">
        <v>1</v>
      </c>
      <c r="P30">
        <v>0</v>
      </c>
    </row>
    <row r="31" spans="1:16" x14ac:dyDescent="0.25">
      <c r="A31" s="1" t="s">
        <v>393</v>
      </c>
      <c r="B31">
        <v>6.8474810000000002</v>
      </c>
      <c r="C31">
        <v>5.0715769999999996</v>
      </c>
      <c r="D31">
        <v>5.8172379999999997</v>
      </c>
      <c r="E31">
        <v>3.550605</v>
      </c>
      <c r="F31">
        <v>6.9963290000000002</v>
      </c>
      <c r="G31">
        <v>5.8732569999999997</v>
      </c>
      <c r="H31">
        <v>4.9004430000000001</v>
      </c>
      <c r="I31">
        <v>5.4183589999999997</v>
      </c>
      <c r="K31">
        <v>0</v>
      </c>
      <c r="L31">
        <v>1</v>
      </c>
      <c r="M31">
        <v>0</v>
      </c>
      <c r="N31">
        <v>0</v>
      </c>
      <c r="O31">
        <v>1</v>
      </c>
      <c r="P31">
        <v>0</v>
      </c>
    </row>
    <row r="32" spans="1:16" x14ac:dyDescent="0.25">
      <c r="A32" s="1" t="s">
        <v>394</v>
      </c>
      <c r="B32">
        <v>3.469071</v>
      </c>
      <c r="C32">
        <v>4.3792470000000003</v>
      </c>
      <c r="D32">
        <v>7.0461090000000004</v>
      </c>
      <c r="E32">
        <v>7.1813320000000003</v>
      </c>
      <c r="F32">
        <v>8.1953359999999993</v>
      </c>
      <c r="G32">
        <v>5.715903</v>
      </c>
      <c r="H32">
        <v>6.9588599999999996</v>
      </c>
      <c r="I32">
        <v>5.584308</v>
      </c>
      <c r="K32">
        <v>1</v>
      </c>
      <c r="L32">
        <v>0</v>
      </c>
      <c r="M32">
        <v>0</v>
      </c>
      <c r="N32">
        <v>1</v>
      </c>
      <c r="O32">
        <v>0</v>
      </c>
      <c r="P32">
        <v>0</v>
      </c>
    </row>
    <row r="33" spans="1:16" x14ac:dyDescent="0.25">
      <c r="A33" s="1" t="s">
        <v>395</v>
      </c>
      <c r="B33">
        <v>7.8089360000000001</v>
      </c>
      <c r="C33">
        <v>11.323639999999999</v>
      </c>
      <c r="D33">
        <v>11.68655</v>
      </c>
      <c r="E33">
        <v>9.7553420000000006</v>
      </c>
      <c r="F33">
        <v>12.24826</v>
      </c>
      <c r="G33">
        <v>14.19624</v>
      </c>
      <c r="H33">
        <v>11.73523</v>
      </c>
      <c r="I33">
        <v>9.763871</v>
      </c>
      <c r="K33">
        <v>0</v>
      </c>
      <c r="L33">
        <v>1</v>
      </c>
      <c r="M33">
        <v>0</v>
      </c>
      <c r="N33">
        <v>0</v>
      </c>
      <c r="O33">
        <v>1</v>
      </c>
      <c r="P33">
        <v>0</v>
      </c>
    </row>
    <row r="34" spans="1:16" x14ac:dyDescent="0.25">
      <c r="A34" s="1" t="s">
        <v>396</v>
      </c>
      <c r="B34">
        <v>4.8461090000000002</v>
      </c>
      <c r="C34">
        <v>7.9093970000000002</v>
      </c>
      <c r="D34">
        <v>5.9714549999999997</v>
      </c>
      <c r="E34">
        <v>3.4836049999999998</v>
      </c>
      <c r="F34">
        <v>5.2950489999999997</v>
      </c>
      <c r="G34">
        <v>3.561563</v>
      </c>
      <c r="H34">
        <v>5.7752230000000004</v>
      </c>
      <c r="I34">
        <v>5.5072900000000002</v>
      </c>
      <c r="K34">
        <v>0</v>
      </c>
      <c r="L34">
        <v>1</v>
      </c>
      <c r="M34">
        <v>0</v>
      </c>
      <c r="N34">
        <v>0</v>
      </c>
      <c r="O34">
        <v>1</v>
      </c>
      <c r="P34">
        <v>0</v>
      </c>
    </row>
    <row r="35" spans="1:16" x14ac:dyDescent="0.25">
      <c r="A35" s="1" t="s">
        <v>397</v>
      </c>
      <c r="B35">
        <v>6.6744700000000003</v>
      </c>
      <c r="C35">
        <v>6.9814439999999998</v>
      </c>
      <c r="D35">
        <v>7.2386080000000002</v>
      </c>
      <c r="E35">
        <v>6.6659439999999996</v>
      </c>
      <c r="F35">
        <v>9.0360139999999998</v>
      </c>
      <c r="G35">
        <v>6.191764</v>
      </c>
      <c r="H35">
        <v>6.7519289999999996</v>
      </c>
      <c r="I35">
        <v>6.727163</v>
      </c>
      <c r="K35">
        <v>0</v>
      </c>
      <c r="L35">
        <v>1</v>
      </c>
      <c r="M35">
        <v>0</v>
      </c>
      <c r="N35">
        <v>0</v>
      </c>
      <c r="O35">
        <v>1</v>
      </c>
      <c r="P35">
        <v>0</v>
      </c>
    </row>
    <row r="36" spans="1:16" x14ac:dyDescent="0.25">
      <c r="A36" s="1" t="s">
        <v>398</v>
      </c>
      <c r="B36">
        <v>7.4363229999999998</v>
      </c>
      <c r="C36">
        <v>8.1125190000000007</v>
      </c>
      <c r="D36">
        <v>7.4099649999999997</v>
      </c>
      <c r="E36">
        <v>6.4005330000000002</v>
      </c>
      <c r="F36">
        <v>8.0797279999999994</v>
      </c>
      <c r="G36">
        <v>7.2582050000000002</v>
      </c>
      <c r="H36">
        <v>7.3484819999999997</v>
      </c>
      <c r="I36">
        <v>7.6541680000000003</v>
      </c>
      <c r="K36">
        <v>0</v>
      </c>
      <c r="L36">
        <v>1</v>
      </c>
      <c r="M36">
        <v>0</v>
      </c>
      <c r="N36">
        <v>0</v>
      </c>
      <c r="O36">
        <v>1</v>
      </c>
      <c r="P36">
        <v>0</v>
      </c>
    </row>
    <row r="37" spans="1:16" x14ac:dyDescent="0.25">
      <c r="A37" s="1" t="s">
        <v>399</v>
      </c>
      <c r="B37">
        <v>2.2923360000000002</v>
      </c>
      <c r="C37">
        <v>2.7024910000000002</v>
      </c>
      <c r="D37">
        <v>2.8095590000000001</v>
      </c>
      <c r="E37">
        <v>2.4525709999999998</v>
      </c>
      <c r="F37">
        <v>3.1449479999999999</v>
      </c>
      <c r="G37">
        <v>4.4784629999999996</v>
      </c>
      <c r="H37">
        <v>2.8812449999999998</v>
      </c>
      <c r="I37">
        <v>3.1221580000000002</v>
      </c>
      <c r="K37">
        <v>1</v>
      </c>
      <c r="L37">
        <v>0</v>
      </c>
      <c r="M37">
        <v>0</v>
      </c>
      <c r="N37">
        <v>0</v>
      </c>
      <c r="O37">
        <v>1</v>
      </c>
      <c r="P37">
        <v>0</v>
      </c>
    </row>
    <row r="38" spans="1:16" x14ac:dyDescent="0.25">
      <c r="A38" s="1" t="s">
        <v>400</v>
      </c>
      <c r="B38">
        <v>4.9329320000000001</v>
      </c>
      <c r="C38">
        <v>5.9709260000000004</v>
      </c>
      <c r="D38">
        <v>5.2233130000000001</v>
      </c>
      <c r="E38">
        <v>5.4576380000000002</v>
      </c>
      <c r="F38">
        <v>5.6558590000000004</v>
      </c>
      <c r="G38">
        <v>4.9780220000000002</v>
      </c>
      <c r="H38">
        <v>5.546405</v>
      </c>
      <c r="I38">
        <v>5.2429709999999998</v>
      </c>
      <c r="K38">
        <v>1</v>
      </c>
      <c r="L38">
        <v>0</v>
      </c>
      <c r="M38">
        <v>0</v>
      </c>
      <c r="N38">
        <v>0</v>
      </c>
      <c r="O38">
        <v>1</v>
      </c>
      <c r="P38">
        <v>0</v>
      </c>
    </row>
    <row r="39" spans="1:16" x14ac:dyDescent="0.25">
      <c r="A39" s="1" t="s">
        <v>401</v>
      </c>
      <c r="B39">
        <v>5.7164650000000004</v>
      </c>
      <c r="C39">
        <v>6.7902060000000004</v>
      </c>
      <c r="D39">
        <v>5.4898610000000003</v>
      </c>
      <c r="E39">
        <v>5.4168940000000001</v>
      </c>
      <c r="F39">
        <v>4.4431370000000001</v>
      </c>
      <c r="G39">
        <v>3.7384490000000001</v>
      </c>
      <c r="H39">
        <v>6.0446739999999997</v>
      </c>
      <c r="I39">
        <v>5.9681170000000003</v>
      </c>
      <c r="K39">
        <v>0</v>
      </c>
      <c r="L39">
        <v>1</v>
      </c>
      <c r="M39">
        <v>0</v>
      </c>
      <c r="N39">
        <v>0</v>
      </c>
      <c r="O39">
        <v>1</v>
      </c>
      <c r="P39">
        <v>0</v>
      </c>
    </row>
    <row r="40" spans="1:16" x14ac:dyDescent="0.25">
      <c r="A40" s="1" t="s">
        <v>402</v>
      </c>
      <c r="B40">
        <v>5.7626169999999997</v>
      </c>
      <c r="C40">
        <v>6.9177140000000001</v>
      </c>
      <c r="D40">
        <v>5.0157319999999999</v>
      </c>
      <c r="E40">
        <v>1.999676</v>
      </c>
      <c r="F40">
        <v>-0.4520305</v>
      </c>
      <c r="G40">
        <v>-0.25525389999999998</v>
      </c>
      <c r="H40">
        <v>-0.51187879999999997</v>
      </c>
      <c r="I40">
        <v>2.9885229999999998</v>
      </c>
      <c r="K40">
        <v>0</v>
      </c>
      <c r="L40">
        <v>1</v>
      </c>
      <c r="M40">
        <v>0</v>
      </c>
      <c r="N40">
        <v>0</v>
      </c>
      <c r="O40">
        <v>1</v>
      </c>
      <c r="P40">
        <v>0</v>
      </c>
    </row>
    <row r="41" spans="1:16" x14ac:dyDescent="0.25">
      <c r="A41" s="1" t="s">
        <v>403</v>
      </c>
      <c r="B41">
        <v>4.9350889999999996</v>
      </c>
      <c r="C41">
        <v>5.3944080000000003</v>
      </c>
      <c r="D41">
        <v>7.1231010000000001</v>
      </c>
      <c r="E41">
        <v>4.8899619999999997</v>
      </c>
      <c r="F41">
        <v>3.854492</v>
      </c>
      <c r="G41">
        <v>4.4484079999999997</v>
      </c>
      <c r="H41">
        <v>5.8475999999999999</v>
      </c>
      <c r="I41">
        <v>5.6982970000000002</v>
      </c>
      <c r="K41">
        <v>0</v>
      </c>
      <c r="L41">
        <v>1</v>
      </c>
      <c r="M41">
        <v>0</v>
      </c>
      <c r="N41">
        <v>0</v>
      </c>
      <c r="O41">
        <v>1</v>
      </c>
      <c r="P41">
        <v>0</v>
      </c>
    </row>
    <row r="42" spans="1:16" x14ac:dyDescent="0.25">
      <c r="A42" s="1" t="s">
        <v>404</v>
      </c>
      <c r="B42">
        <v>8.8428799999999992</v>
      </c>
      <c r="C42">
        <v>8.7314679999999996</v>
      </c>
      <c r="D42">
        <v>9.9893780000000003</v>
      </c>
      <c r="E42">
        <v>8.5717540000000003</v>
      </c>
      <c r="F42">
        <v>7.4849649999999999</v>
      </c>
      <c r="G42">
        <v>9.2053659999999997</v>
      </c>
      <c r="H42">
        <v>12.20889</v>
      </c>
      <c r="I42">
        <v>10.840680000000001</v>
      </c>
      <c r="K42">
        <v>0</v>
      </c>
      <c r="L42">
        <v>1</v>
      </c>
      <c r="M42">
        <v>0</v>
      </c>
      <c r="N42">
        <v>0</v>
      </c>
      <c r="O42">
        <v>1</v>
      </c>
      <c r="P42">
        <v>0</v>
      </c>
    </row>
    <row r="43" spans="1:16" x14ac:dyDescent="0.25">
      <c r="A43" s="1" t="s">
        <v>405</v>
      </c>
      <c r="B43">
        <v>9.0417249999999996</v>
      </c>
      <c r="C43">
        <v>8.7488130000000002</v>
      </c>
      <c r="D43">
        <v>9.6520720000000004</v>
      </c>
      <c r="E43">
        <v>9.7763829999999992</v>
      </c>
      <c r="F43">
        <v>12.39493</v>
      </c>
      <c r="G43">
        <v>9.1464569999999998</v>
      </c>
      <c r="H43">
        <v>9.7316640000000003</v>
      </c>
      <c r="I43">
        <v>10.025510000000001</v>
      </c>
      <c r="K43">
        <v>0</v>
      </c>
      <c r="L43">
        <v>1</v>
      </c>
      <c r="M43">
        <v>0</v>
      </c>
      <c r="N43">
        <v>0</v>
      </c>
      <c r="O43">
        <v>1</v>
      </c>
      <c r="P43">
        <v>0</v>
      </c>
    </row>
    <row r="44" spans="1:16" x14ac:dyDescent="0.25">
      <c r="A44" s="1" t="s">
        <v>406</v>
      </c>
      <c r="B44">
        <v>6.3830249999999999</v>
      </c>
      <c r="C44">
        <v>7.2165439999999998</v>
      </c>
      <c r="D44">
        <v>7.8715640000000002</v>
      </c>
      <c r="E44">
        <v>7.3432459999999997</v>
      </c>
      <c r="F44">
        <v>8.1720480000000002</v>
      </c>
      <c r="G44">
        <v>7.0062499999999996</v>
      </c>
      <c r="H44">
        <v>8.9626339999999995</v>
      </c>
      <c r="I44">
        <v>8.0186250000000001</v>
      </c>
      <c r="K44">
        <v>0</v>
      </c>
      <c r="L44">
        <v>1</v>
      </c>
      <c r="M44">
        <v>0</v>
      </c>
      <c r="N44">
        <v>0</v>
      </c>
      <c r="O44">
        <v>1</v>
      </c>
      <c r="P44">
        <v>0</v>
      </c>
    </row>
    <row r="45" spans="1:16" x14ac:dyDescent="0.25">
      <c r="A45" s="1" t="s">
        <v>407</v>
      </c>
      <c r="B45">
        <v>8.679532</v>
      </c>
      <c r="C45">
        <v>8.4437920000000002</v>
      </c>
      <c r="D45">
        <v>9.4889279999999996</v>
      </c>
      <c r="E45">
        <v>5.2125349999999999</v>
      </c>
      <c r="F45">
        <v>6.8118249999999998</v>
      </c>
      <c r="G45">
        <v>6.5735840000000003</v>
      </c>
      <c r="H45">
        <v>5.3915230000000003</v>
      </c>
      <c r="I45">
        <v>6.6786269999999996</v>
      </c>
      <c r="K45">
        <v>0</v>
      </c>
      <c r="L45">
        <v>1</v>
      </c>
      <c r="M45">
        <v>0</v>
      </c>
      <c r="N45">
        <v>0</v>
      </c>
      <c r="O45">
        <v>1</v>
      </c>
      <c r="P45">
        <v>0</v>
      </c>
    </row>
    <row r="46" spans="1:16" x14ac:dyDescent="0.25">
      <c r="A46" s="1" t="s">
        <v>408</v>
      </c>
      <c r="B46">
        <v>9.9876830000000005</v>
      </c>
      <c r="C46">
        <v>10.04208</v>
      </c>
      <c r="D46">
        <v>10.80101</v>
      </c>
      <c r="E46">
        <v>10.22081</v>
      </c>
      <c r="F46">
        <v>9.050611</v>
      </c>
      <c r="G46">
        <v>9.5006170000000001</v>
      </c>
      <c r="H46">
        <v>10.767379999999999</v>
      </c>
      <c r="I46">
        <v>8.5657829999999997</v>
      </c>
      <c r="K46">
        <v>0</v>
      </c>
      <c r="L46">
        <v>0</v>
      </c>
      <c r="M46">
        <v>1</v>
      </c>
      <c r="N46">
        <v>0</v>
      </c>
      <c r="O46">
        <v>1</v>
      </c>
      <c r="P46">
        <v>0</v>
      </c>
    </row>
    <row r="47" spans="1:16" x14ac:dyDescent="0.25">
      <c r="A47" s="1" t="s">
        <v>409</v>
      </c>
      <c r="B47">
        <v>7.3367610000000001</v>
      </c>
      <c r="C47">
        <v>5.3560879999999997</v>
      </c>
      <c r="D47">
        <v>5.1783010000000003</v>
      </c>
      <c r="E47">
        <v>4.8837780000000004</v>
      </c>
      <c r="F47">
        <v>5.8575679999999997</v>
      </c>
      <c r="G47">
        <v>6.9079459999999999</v>
      </c>
      <c r="H47">
        <v>8.8496290000000002</v>
      </c>
      <c r="I47">
        <v>7.1977000000000002</v>
      </c>
      <c r="K47">
        <v>0</v>
      </c>
      <c r="L47">
        <v>1</v>
      </c>
      <c r="M47">
        <v>0</v>
      </c>
      <c r="N47">
        <v>0</v>
      </c>
      <c r="O47">
        <v>1</v>
      </c>
      <c r="P47">
        <v>0</v>
      </c>
    </row>
    <row r="48" spans="1:16" x14ac:dyDescent="0.25">
      <c r="A48" s="1" t="s">
        <v>410</v>
      </c>
      <c r="B48">
        <v>5.2137169999999999</v>
      </c>
      <c r="C48">
        <v>7.2344679999999997</v>
      </c>
      <c r="D48">
        <v>8.0048480000000009</v>
      </c>
      <c r="E48">
        <v>6.3607769999999997</v>
      </c>
      <c r="F48">
        <v>9.0431439999999998</v>
      </c>
      <c r="G48">
        <v>6.3953800000000003</v>
      </c>
      <c r="H48">
        <v>7.3578279999999996</v>
      </c>
      <c r="I48">
        <v>6.6615070000000003</v>
      </c>
      <c r="K48">
        <v>0</v>
      </c>
      <c r="L48">
        <v>1</v>
      </c>
      <c r="M48">
        <v>0</v>
      </c>
      <c r="N48">
        <v>0</v>
      </c>
      <c r="O48">
        <v>1</v>
      </c>
      <c r="P48">
        <v>0</v>
      </c>
    </row>
    <row r="49" spans="1:16" x14ac:dyDescent="0.25">
      <c r="A49" s="1" t="s">
        <v>411</v>
      </c>
      <c r="B49">
        <v>8.6982929999999996</v>
      </c>
      <c r="C49">
        <v>7.8923480000000001</v>
      </c>
      <c r="D49">
        <v>6.8087869999999997</v>
      </c>
      <c r="E49">
        <v>7.6848549999999998</v>
      </c>
      <c r="F49">
        <v>6.6499519999999999</v>
      </c>
      <c r="G49">
        <v>7.5177440000000004</v>
      </c>
      <c r="H49">
        <v>8.5591390000000001</v>
      </c>
      <c r="I49">
        <v>8.1001829999999995</v>
      </c>
      <c r="K49">
        <v>0</v>
      </c>
      <c r="L49">
        <v>1</v>
      </c>
      <c r="M49">
        <v>0</v>
      </c>
      <c r="N49">
        <v>0</v>
      </c>
      <c r="O49">
        <v>1</v>
      </c>
      <c r="P49">
        <v>0</v>
      </c>
    </row>
    <row r="50" spans="1:16" x14ac:dyDescent="0.25">
      <c r="A50" s="1" t="s">
        <v>412</v>
      </c>
      <c r="B50">
        <v>9.0050799999999995</v>
      </c>
      <c r="C50">
        <v>6.5456110000000001</v>
      </c>
      <c r="D50">
        <v>6.2299860000000002</v>
      </c>
      <c r="E50">
        <v>4.6088100000000001</v>
      </c>
      <c r="F50">
        <v>3.062754</v>
      </c>
      <c r="G50">
        <v>4.9195409999999997</v>
      </c>
      <c r="H50">
        <v>5.8605929999999997</v>
      </c>
      <c r="I50">
        <v>3.3259300000000001</v>
      </c>
      <c r="K50">
        <v>0</v>
      </c>
      <c r="L50">
        <v>1</v>
      </c>
      <c r="M50">
        <v>0</v>
      </c>
      <c r="N50">
        <v>0</v>
      </c>
      <c r="O50">
        <v>0</v>
      </c>
      <c r="P50">
        <v>1</v>
      </c>
    </row>
    <row r="51" spans="1:16" x14ac:dyDescent="0.25">
      <c r="A51" s="1" t="s">
        <v>413</v>
      </c>
      <c r="B51">
        <v>5.9745860000000004</v>
      </c>
      <c r="C51">
        <v>5.9554869999999998</v>
      </c>
      <c r="D51">
        <v>4.911867</v>
      </c>
      <c r="E51">
        <v>4.528238</v>
      </c>
      <c r="F51">
        <v>6.1433819999999999</v>
      </c>
      <c r="G51">
        <v>6.3740629999999996</v>
      </c>
      <c r="H51">
        <v>5.5639779999999996</v>
      </c>
      <c r="I51">
        <v>5.8660220000000001</v>
      </c>
      <c r="K51">
        <v>0</v>
      </c>
      <c r="L51">
        <v>1</v>
      </c>
      <c r="M51">
        <v>0</v>
      </c>
      <c r="N51">
        <v>0</v>
      </c>
      <c r="O51">
        <v>1</v>
      </c>
      <c r="P51">
        <v>0</v>
      </c>
    </row>
    <row r="52" spans="1:16" x14ac:dyDescent="0.25">
      <c r="A52" s="1" t="s">
        <v>414</v>
      </c>
      <c r="B52">
        <v>6.7355289999999997</v>
      </c>
      <c r="C52">
        <v>5.8615969999999997</v>
      </c>
      <c r="D52">
        <v>8.6245630000000002</v>
      </c>
      <c r="E52">
        <v>5.6385439999999996</v>
      </c>
      <c r="F52">
        <v>5.4377089999999999</v>
      </c>
      <c r="G52">
        <v>4.7379910000000001</v>
      </c>
      <c r="H52">
        <v>6.3713559999999996</v>
      </c>
      <c r="I52">
        <v>5.8326929999999999</v>
      </c>
      <c r="K52">
        <v>0</v>
      </c>
      <c r="L52">
        <v>1</v>
      </c>
      <c r="M52">
        <v>0</v>
      </c>
      <c r="N52">
        <v>0</v>
      </c>
      <c r="O52">
        <v>1</v>
      </c>
      <c r="P52">
        <v>0</v>
      </c>
    </row>
    <row r="53" spans="1:16" x14ac:dyDescent="0.25">
      <c r="A53" s="1" t="s">
        <v>415</v>
      </c>
      <c r="B53">
        <v>5.6506860000000003</v>
      </c>
      <c r="C53">
        <v>6.0490810000000002</v>
      </c>
      <c r="D53">
        <v>5.5503479999999996</v>
      </c>
      <c r="E53">
        <v>6.517849</v>
      </c>
      <c r="F53">
        <v>8.2719260000000006</v>
      </c>
      <c r="G53">
        <v>5.6517480000000004</v>
      </c>
      <c r="H53">
        <v>5.5248650000000001</v>
      </c>
      <c r="I53">
        <v>6.4408019999999997</v>
      </c>
      <c r="K53">
        <v>0</v>
      </c>
      <c r="L53">
        <v>1</v>
      </c>
      <c r="M53">
        <v>0</v>
      </c>
      <c r="N53">
        <v>0</v>
      </c>
      <c r="O53">
        <v>1</v>
      </c>
      <c r="P53">
        <v>0</v>
      </c>
    </row>
    <row r="54" spans="1:16" x14ac:dyDescent="0.25">
      <c r="A54" s="1" t="s">
        <v>416</v>
      </c>
      <c r="B54">
        <v>5.8542290000000001</v>
      </c>
      <c r="C54">
        <v>6.7012140000000002</v>
      </c>
      <c r="D54">
        <v>4.8288960000000003</v>
      </c>
      <c r="E54">
        <v>5.6028000000000002</v>
      </c>
      <c r="F54">
        <v>5.7885679999999997</v>
      </c>
      <c r="G54">
        <v>5.1324870000000002</v>
      </c>
      <c r="H54">
        <v>5.7873970000000003</v>
      </c>
      <c r="I54">
        <v>4.0965189999999998</v>
      </c>
      <c r="K54">
        <v>0</v>
      </c>
      <c r="L54">
        <v>1</v>
      </c>
      <c r="M54">
        <v>0</v>
      </c>
      <c r="N54">
        <v>0</v>
      </c>
      <c r="O54">
        <v>1</v>
      </c>
      <c r="P54">
        <v>0</v>
      </c>
    </row>
    <row r="55" spans="1:16" x14ac:dyDescent="0.25">
      <c r="A55" s="1" t="s">
        <v>417</v>
      </c>
      <c r="B55">
        <v>7.4672609999999997</v>
      </c>
      <c r="C55">
        <v>6.8790589999999998</v>
      </c>
      <c r="D55">
        <v>7.373183</v>
      </c>
      <c r="E55">
        <v>6.2839980000000004</v>
      </c>
      <c r="F55">
        <v>6.9612400000000001</v>
      </c>
      <c r="G55">
        <v>5.2474319999999999</v>
      </c>
      <c r="H55">
        <v>6.0861539999999996</v>
      </c>
      <c r="I55">
        <v>6.003431</v>
      </c>
      <c r="K55">
        <v>0</v>
      </c>
      <c r="L55">
        <v>1</v>
      </c>
      <c r="M55">
        <v>0</v>
      </c>
      <c r="N55">
        <v>0</v>
      </c>
      <c r="O55">
        <v>1</v>
      </c>
      <c r="P55">
        <v>0</v>
      </c>
    </row>
    <row r="56" spans="1:16" x14ac:dyDescent="0.25">
      <c r="A56" s="1" t="s">
        <v>418</v>
      </c>
      <c r="B56">
        <v>7.1107839999999998</v>
      </c>
      <c r="C56">
        <v>6.8920209999999997</v>
      </c>
      <c r="D56">
        <v>7.1183740000000002</v>
      </c>
      <c r="E56">
        <v>7.6535019999999996</v>
      </c>
      <c r="F56">
        <v>7.2114690000000001</v>
      </c>
      <c r="G56">
        <v>7.2874670000000004</v>
      </c>
      <c r="H56">
        <v>7.4940819999999997</v>
      </c>
      <c r="I56">
        <v>5.2454869999999998</v>
      </c>
      <c r="K56">
        <v>0</v>
      </c>
      <c r="L56">
        <v>1</v>
      </c>
      <c r="M56">
        <v>0</v>
      </c>
      <c r="N56">
        <v>0</v>
      </c>
      <c r="O56">
        <v>1</v>
      </c>
      <c r="P56">
        <v>0</v>
      </c>
    </row>
    <row r="57" spans="1:16" x14ac:dyDescent="0.25">
      <c r="A57" s="1" t="s">
        <v>419</v>
      </c>
      <c r="B57">
        <v>6.7769539999999999</v>
      </c>
      <c r="C57">
        <v>7.1462269999999997</v>
      </c>
      <c r="D57">
        <v>6.5525880000000001</v>
      </c>
      <c r="E57">
        <v>6.6176240000000002</v>
      </c>
      <c r="F57">
        <v>7.2138710000000001</v>
      </c>
      <c r="G57">
        <v>7.1333289999999998</v>
      </c>
      <c r="H57">
        <v>7.4981689999999999</v>
      </c>
      <c r="I57">
        <v>6.104692</v>
      </c>
      <c r="K57">
        <v>0</v>
      </c>
      <c r="L57">
        <v>1</v>
      </c>
      <c r="M57">
        <v>0</v>
      </c>
      <c r="N57">
        <v>0</v>
      </c>
      <c r="O57">
        <v>1</v>
      </c>
      <c r="P57">
        <v>0</v>
      </c>
    </row>
    <row r="58" spans="1:16" x14ac:dyDescent="0.25">
      <c r="A58" s="1" t="s">
        <v>420</v>
      </c>
      <c r="B58">
        <v>7.4480069999999996</v>
      </c>
      <c r="C58">
        <v>8.2845499999999994</v>
      </c>
      <c r="D58">
        <v>7.5517390000000004</v>
      </c>
      <c r="E58">
        <v>5.5995359999999996</v>
      </c>
      <c r="F58">
        <v>7.7125360000000001</v>
      </c>
      <c r="G58">
        <v>6.7192869999999996</v>
      </c>
      <c r="H58">
        <v>7.8786230000000002</v>
      </c>
      <c r="I58">
        <v>7.671665</v>
      </c>
      <c r="K58">
        <v>0</v>
      </c>
      <c r="L58">
        <v>1</v>
      </c>
      <c r="M58">
        <v>0</v>
      </c>
      <c r="N58">
        <v>0</v>
      </c>
      <c r="O58">
        <v>1</v>
      </c>
      <c r="P58">
        <v>0</v>
      </c>
    </row>
    <row r="59" spans="1:16" x14ac:dyDescent="0.25">
      <c r="A59" s="1" t="s">
        <v>421</v>
      </c>
      <c r="B59">
        <v>2.8461099999999999</v>
      </c>
      <c r="C59">
        <v>2.4844499999999998</v>
      </c>
      <c r="D59">
        <v>1.470915</v>
      </c>
      <c r="E59">
        <v>3.1039530000000002</v>
      </c>
      <c r="F59">
        <v>2.1478790000000001</v>
      </c>
      <c r="G59">
        <v>2.2407219999999999</v>
      </c>
      <c r="H59">
        <v>1.80532</v>
      </c>
      <c r="I59">
        <v>4.9119270000000004</v>
      </c>
      <c r="K59">
        <v>1</v>
      </c>
      <c r="L59">
        <v>0</v>
      </c>
      <c r="M59">
        <v>0</v>
      </c>
      <c r="N59">
        <v>0</v>
      </c>
      <c r="O59">
        <v>1</v>
      </c>
      <c r="P59">
        <v>0</v>
      </c>
    </row>
    <row r="60" spans="1:16" x14ac:dyDescent="0.25">
      <c r="A60" s="1" t="s">
        <v>422</v>
      </c>
      <c r="B60">
        <v>6.7277420000000001</v>
      </c>
      <c r="C60">
        <v>7.0466249999999997</v>
      </c>
      <c r="D60">
        <v>4.6557089999999999</v>
      </c>
      <c r="E60">
        <v>6.7236649999999996</v>
      </c>
      <c r="F60">
        <v>6.4313279999999997</v>
      </c>
      <c r="G60">
        <v>4.658588</v>
      </c>
      <c r="H60">
        <v>4.4259029999999999</v>
      </c>
      <c r="I60">
        <v>5.6528460000000003</v>
      </c>
      <c r="K60">
        <v>0</v>
      </c>
      <c r="L60">
        <v>1</v>
      </c>
      <c r="M60">
        <v>0</v>
      </c>
      <c r="N60">
        <v>0</v>
      </c>
      <c r="O60">
        <v>1</v>
      </c>
      <c r="P60">
        <v>0</v>
      </c>
    </row>
    <row r="61" spans="1:16" x14ac:dyDescent="0.25">
      <c r="A61" s="1" t="s">
        <v>423</v>
      </c>
      <c r="B61">
        <v>7.9708269999999999</v>
      </c>
      <c r="C61">
        <v>7.7482540000000002</v>
      </c>
      <c r="D61">
        <v>8.0347190000000008</v>
      </c>
      <c r="E61">
        <v>7.9730619999999996</v>
      </c>
      <c r="F61">
        <v>6.8600570000000003</v>
      </c>
      <c r="G61">
        <v>9.32254</v>
      </c>
      <c r="H61">
        <v>9.983962</v>
      </c>
      <c r="I61">
        <v>8.2204440000000005</v>
      </c>
      <c r="K61">
        <v>0</v>
      </c>
      <c r="L61">
        <v>1</v>
      </c>
      <c r="M61">
        <v>0</v>
      </c>
      <c r="N61">
        <v>0</v>
      </c>
      <c r="O61">
        <v>1</v>
      </c>
      <c r="P61">
        <v>0</v>
      </c>
    </row>
    <row r="62" spans="1:16" x14ac:dyDescent="0.25">
      <c r="A62" s="1" t="s">
        <v>424</v>
      </c>
      <c r="B62">
        <v>3.4751509999999999</v>
      </c>
      <c r="C62">
        <v>3.0560640000000001</v>
      </c>
      <c r="D62">
        <v>7.2468909999999997</v>
      </c>
      <c r="E62">
        <v>5.3362629999999998</v>
      </c>
      <c r="F62">
        <v>6.9489970000000003</v>
      </c>
      <c r="G62">
        <v>3.393618</v>
      </c>
      <c r="H62">
        <v>8.1231880000000007</v>
      </c>
      <c r="I62">
        <v>6.1346759999999998</v>
      </c>
      <c r="K62">
        <v>1</v>
      </c>
      <c r="L62">
        <v>0</v>
      </c>
      <c r="M62">
        <v>0</v>
      </c>
      <c r="N62">
        <v>0</v>
      </c>
      <c r="O62">
        <v>1</v>
      </c>
      <c r="P62">
        <v>0</v>
      </c>
    </row>
    <row r="63" spans="1:16" x14ac:dyDescent="0.25">
      <c r="A63" s="1" t="s">
        <v>425</v>
      </c>
      <c r="B63">
        <v>7.0621799999999997</v>
      </c>
      <c r="C63">
        <v>6.001112</v>
      </c>
      <c r="D63">
        <v>5.1703659999999996</v>
      </c>
      <c r="E63">
        <v>4.1943859999999997</v>
      </c>
      <c r="F63">
        <v>3.679675</v>
      </c>
      <c r="G63">
        <v>4.6905780000000004</v>
      </c>
      <c r="H63">
        <v>4.4497020000000003</v>
      </c>
      <c r="I63">
        <v>3.7586149999999998</v>
      </c>
      <c r="K63">
        <v>0</v>
      </c>
      <c r="L63">
        <v>1</v>
      </c>
      <c r="M63">
        <v>0</v>
      </c>
      <c r="N63">
        <v>0</v>
      </c>
      <c r="O63">
        <v>0</v>
      </c>
      <c r="P63">
        <v>1</v>
      </c>
    </row>
    <row r="64" spans="1:16" x14ac:dyDescent="0.25">
      <c r="A64" s="1" t="s">
        <v>426</v>
      </c>
      <c r="B64">
        <v>9.5490320000000004</v>
      </c>
      <c r="C64">
        <v>7.454434</v>
      </c>
      <c r="D64">
        <v>6.2355549999999997</v>
      </c>
      <c r="E64">
        <v>7.5480419999999997</v>
      </c>
      <c r="F64">
        <v>9.1765659999999993</v>
      </c>
      <c r="G64">
        <v>6.9439989999999998</v>
      </c>
      <c r="H64">
        <v>7.6252899999999997</v>
      </c>
      <c r="I64">
        <v>7.3778930000000003</v>
      </c>
      <c r="K64">
        <v>0</v>
      </c>
      <c r="L64">
        <v>1</v>
      </c>
      <c r="M64">
        <v>0</v>
      </c>
      <c r="N64">
        <v>0</v>
      </c>
      <c r="O64">
        <v>1</v>
      </c>
      <c r="P64">
        <v>0</v>
      </c>
    </row>
    <row r="65" spans="1:16" x14ac:dyDescent="0.25">
      <c r="A65" s="1" t="s">
        <v>427</v>
      </c>
      <c r="B65">
        <v>8.9547150000000002</v>
      </c>
      <c r="C65">
        <v>5.5471620000000001</v>
      </c>
      <c r="D65">
        <v>9.6023999999999994</v>
      </c>
      <c r="E65">
        <v>6.5977110000000003</v>
      </c>
      <c r="F65">
        <v>4.9713479999999999</v>
      </c>
      <c r="G65">
        <v>4.5092480000000004</v>
      </c>
      <c r="H65">
        <v>5.7323209999999998</v>
      </c>
      <c r="I65">
        <v>6.198099</v>
      </c>
      <c r="K65">
        <v>0</v>
      </c>
      <c r="L65">
        <v>1</v>
      </c>
      <c r="M65">
        <v>0</v>
      </c>
      <c r="N65">
        <v>0</v>
      </c>
      <c r="O65">
        <v>1</v>
      </c>
      <c r="P65">
        <v>0</v>
      </c>
    </row>
    <row r="66" spans="1:16" x14ac:dyDescent="0.25">
      <c r="A66" s="1" t="s">
        <v>428</v>
      </c>
      <c r="B66">
        <v>9.1472230000000003</v>
      </c>
      <c r="C66">
        <v>8.5101399999999998</v>
      </c>
      <c r="D66">
        <v>6.9659560000000003</v>
      </c>
      <c r="E66">
        <v>6.1219000000000001</v>
      </c>
      <c r="F66">
        <v>5.7561809999999998</v>
      </c>
      <c r="G66">
        <v>4.7894589999999999</v>
      </c>
      <c r="H66">
        <v>5.8868749999999999</v>
      </c>
      <c r="I66">
        <v>4.8858090000000001</v>
      </c>
      <c r="K66">
        <v>0</v>
      </c>
      <c r="L66">
        <v>0</v>
      </c>
      <c r="M66">
        <v>1</v>
      </c>
      <c r="N66">
        <v>0</v>
      </c>
      <c r="O66">
        <v>0</v>
      </c>
      <c r="P66">
        <v>1</v>
      </c>
    </row>
    <row r="67" spans="1:16" x14ac:dyDescent="0.25">
      <c r="A67" s="1" t="s">
        <v>429</v>
      </c>
      <c r="B67">
        <v>3.1933440000000002</v>
      </c>
      <c r="C67">
        <v>4.1410900000000002</v>
      </c>
      <c r="D67">
        <v>4.3057980000000002</v>
      </c>
      <c r="E67">
        <v>6.3914030000000004</v>
      </c>
      <c r="F67">
        <v>5.221241</v>
      </c>
      <c r="G67">
        <v>7.8598559999999997</v>
      </c>
      <c r="H67">
        <v>3.4199510000000002</v>
      </c>
      <c r="I67">
        <v>0.54103730000000005</v>
      </c>
      <c r="K67">
        <v>0</v>
      </c>
      <c r="L67">
        <v>1</v>
      </c>
      <c r="M67">
        <v>0</v>
      </c>
      <c r="N67">
        <v>0</v>
      </c>
      <c r="O67">
        <v>1</v>
      </c>
      <c r="P67">
        <v>0</v>
      </c>
    </row>
    <row r="68" spans="1:16" x14ac:dyDescent="0.25">
      <c r="A68" s="1" t="s">
        <v>430</v>
      </c>
      <c r="B68">
        <v>6.1126300000000002</v>
      </c>
      <c r="C68">
        <v>6.3667040000000004</v>
      </c>
      <c r="D68">
        <v>7.8444659999999997</v>
      </c>
      <c r="E68">
        <v>6.4314879999999999</v>
      </c>
      <c r="F68">
        <v>7.1827670000000001</v>
      </c>
      <c r="G68">
        <v>6.7229559999999999</v>
      </c>
      <c r="H68">
        <v>8.2848550000000003</v>
      </c>
      <c r="I68">
        <v>7.1575949999999997</v>
      </c>
      <c r="K68">
        <v>0</v>
      </c>
      <c r="L68">
        <v>1</v>
      </c>
      <c r="M68">
        <v>0</v>
      </c>
      <c r="N68">
        <v>0</v>
      </c>
      <c r="O68">
        <v>1</v>
      </c>
      <c r="P68">
        <v>0</v>
      </c>
    </row>
    <row r="69" spans="1:16" x14ac:dyDescent="0.25">
      <c r="A69" s="1" t="s">
        <v>431</v>
      </c>
      <c r="B69">
        <v>6.9841360000000003</v>
      </c>
      <c r="C69">
        <v>6.002148</v>
      </c>
      <c r="D69">
        <v>5.935835</v>
      </c>
      <c r="E69">
        <v>6.1087210000000001</v>
      </c>
      <c r="F69">
        <v>7.4455520000000002</v>
      </c>
      <c r="G69">
        <v>6.2665189999999997</v>
      </c>
      <c r="H69">
        <v>8.3777439999999999</v>
      </c>
      <c r="I69">
        <v>7.2000010000000003</v>
      </c>
      <c r="K69">
        <v>0</v>
      </c>
      <c r="L69">
        <v>1</v>
      </c>
      <c r="M69">
        <v>0</v>
      </c>
      <c r="N69">
        <v>0</v>
      </c>
      <c r="O69">
        <v>1</v>
      </c>
      <c r="P69">
        <v>0</v>
      </c>
    </row>
    <row r="70" spans="1:16" x14ac:dyDescent="0.25">
      <c r="A70" s="1" t="s">
        <v>432</v>
      </c>
      <c r="B70">
        <v>6.8653149999999998</v>
      </c>
      <c r="C70">
        <v>9.8452070000000003</v>
      </c>
      <c r="D70">
        <v>5.539917</v>
      </c>
      <c r="E70">
        <v>5.1669859999999996</v>
      </c>
      <c r="F70">
        <v>5.0657769999999998</v>
      </c>
      <c r="G70">
        <v>8.7877130000000001</v>
      </c>
      <c r="H70">
        <v>2.129451</v>
      </c>
      <c r="I70">
        <v>4.7670810000000001</v>
      </c>
      <c r="K70">
        <v>0</v>
      </c>
      <c r="L70">
        <v>1</v>
      </c>
      <c r="M70">
        <v>0</v>
      </c>
      <c r="N70">
        <v>0</v>
      </c>
      <c r="O70">
        <v>1</v>
      </c>
      <c r="P70">
        <v>0</v>
      </c>
    </row>
    <row r="71" spans="1:16" x14ac:dyDescent="0.25">
      <c r="A71" s="1" t="s">
        <v>433</v>
      </c>
      <c r="B71">
        <v>6.3932070000000003</v>
      </c>
      <c r="C71">
        <v>8.531606</v>
      </c>
      <c r="D71">
        <v>5.1610800000000001</v>
      </c>
      <c r="E71">
        <v>0.37786619999999999</v>
      </c>
      <c r="F71">
        <v>1.199784</v>
      </c>
      <c r="G71">
        <v>1.02261</v>
      </c>
      <c r="H71">
        <v>1.4010689999999999</v>
      </c>
      <c r="I71">
        <v>1.2495719999999999</v>
      </c>
      <c r="K71">
        <v>0</v>
      </c>
      <c r="L71">
        <v>1</v>
      </c>
      <c r="M71">
        <v>0</v>
      </c>
      <c r="N71">
        <v>0</v>
      </c>
      <c r="O71">
        <v>1</v>
      </c>
      <c r="P71">
        <v>0</v>
      </c>
    </row>
    <row r="72" spans="1:16" x14ac:dyDescent="0.25">
      <c r="A72" s="1" t="s">
        <v>434</v>
      </c>
      <c r="B72">
        <v>8.7079419999999992</v>
      </c>
      <c r="C72">
        <v>8.2186719999999998</v>
      </c>
      <c r="D72">
        <v>7.6889659999999997</v>
      </c>
      <c r="E72">
        <v>7.8981640000000004</v>
      </c>
      <c r="F72">
        <v>6.6687640000000004</v>
      </c>
      <c r="G72">
        <v>7.5007520000000003</v>
      </c>
      <c r="H72">
        <v>8.2919669999999996</v>
      </c>
      <c r="I72">
        <v>9.3113569999999992</v>
      </c>
      <c r="K72">
        <v>0</v>
      </c>
      <c r="L72">
        <v>0</v>
      </c>
      <c r="M72">
        <v>1</v>
      </c>
      <c r="N72">
        <v>0</v>
      </c>
      <c r="O72">
        <v>1</v>
      </c>
      <c r="P72">
        <v>0</v>
      </c>
    </row>
    <row r="73" spans="1:16" x14ac:dyDescent="0.25">
      <c r="A73" s="1" t="s">
        <v>435</v>
      </c>
      <c r="B73">
        <v>5.9812070000000004</v>
      </c>
      <c r="C73">
        <v>4.0209200000000003</v>
      </c>
      <c r="D73">
        <v>6.1088769999999997</v>
      </c>
      <c r="E73">
        <v>3.520022</v>
      </c>
      <c r="F73">
        <v>3.7742740000000001</v>
      </c>
      <c r="G73">
        <v>4.2883639999999996</v>
      </c>
      <c r="H73">
        <v>5.8560949999999998</v>
      </c>
      <c r="I73">
        <v>6.0502890000000003</v>
      </c>
      <c r="K73">
        <v>0</v>
      </c>
      <c r="L73">
        <v>1</v>
      </c>
      <c r="M73">
        <v>0</v>
      </c>
      <c r="N73">
        <v>0</v>
      </c>
      <c r="O73">
        <v>1</v>
      </c>
      <c r="P73">
        <v>0</v>
      </c>
    </row>
    <row r="74" spans="1:16" x14ac:dyDescent="0.25">
      <c r="A74" s="1" t="s">
        <v>436</v>
      </c>
      <c r="B74">
        <v>8.4493849999999995</v>
      </c>
      <c r="C74">
        <v>6.2535360000000004</v>
      </c>
      <c r="D74">
        <v>6.5888090000000004</v>
      </c>
      <c r="E74">
        <v>7.8176500000000004</v>
      </c>
      <c r="F74">
        <v>9.4002169999999996</v>
      </c>
      <c r="G74">
        <v>5.5451550000000003</v>
      </c>
      <c r="H74">
        <v>9.3041269999999994</v>
      </c>
      <c r="I74">
        <v>8.7494230000000002</v>
      </c>
      <c r="K74">
        <v>0</v>
      </c>
      <c r="L74">
        <v>1</v>
      </c>
      <c r="M74">
        <v>0</v>
      </c>
      <c r="N74">
        <v>0</v>
      </c>
      <c r="O74">
        <v>1</v>
      </c>
      <c r="P74">
        <v>0</v>
      </c>
    </row>
    <row r="75" spans="1:16" x14ac:dyDescent="0.25">
      <c r="A75" s="1" t="s">
        <v>437</v>
      </c>
      <c r="B75">
        <v>6.9604540000000004</v>
      </c>
      <c r="C75">
        <v>6.061992</v>
      </c>
      <c r="D75">
        <v>7.4561339999999996</v>
      </c>
      <c r="E75">
        <v>7.0978130000000004</v>
      </c>
      <c r="F75">
        <v>8.5726169999999993</v>
      </c>
      <c r="G75">
        <v>5.9117639999999998</v>
      </c>
      <c r="H75">
        <v>4.654973</v>
      </c>
      <c r="I75">
        <v>4.3955539999999997</v>
      </c>
      <c r="K75">
        <v>0</v>
      </c>
      <c r="L75">
        <v>1</v>
      </c>
      <c r="M75">
        <v>0</v>
      </c>
      <c r="N75">
        <v>0</v>
      </c>
      <c r="O75">
        <v>1</v>
      </c>
      <c r="P75">
        <v>0</v>
      </c>
    </row>
    <row r="76" spans="1:16" x14ac:dyDescent="0.25">
      <c r="A76" s="1" t="s">
        <v>438</v>
      </c>
      <c r="B76">
        <v>5.9389969999999996</v>
      </c>
      <c r="C76">
        <v>2.8346900000000002</v>
      </c>
      <c r="D76">
        <v>6.551914</v>
      </c>
      <c r="E76">
        <v>6.7643279999999999</v>
      </c>
      <c r="F76">
        <v>4.2137130000000003</v>
      </c>
      <c r="G76">
        <v>1.5221739999999999</v>
      </c>
      <c r="H76">
        <v>4.147316</v>
      </c>
      <c r="I76">
        <v>5.0069100000000004</v>
      </c>
      <c r="K76">
        <v>0</v>
      </c>
      <c r="L76">
        <v>1</v>
      </c>
      <c r="M76">
        <v>0</v>
      </c>
      <c r="N76">
        <v>0</v>
      </c>
      <c r="O76">
        <v>1</v>
      </c>
      <c r="P76">
        <v>0</v>
      </c>
    </row>
    <row r="77" spans="1:16" x14ac:dyDescent="0.25">
      <c r="A77" s="1" t="s">
        <v>439</v>
      </c>
      <c r="B77">
        <v>7.0231909999999997</v>
      </c>
      <c r="C77">
        <v>7.5859540000000001</v>
      </c>
      <c r="D77">
        <v>7.301418</v>
      </c>
      <c r="E77">
        <v>6.1075480000000004</v>
      </c>
      <c r="F77">
        <v>7.377605</v>
      </c>
      <c r="G77">
        <v>7.0153319999999999</v>
      </c>
      <c r="H77">
        <v>5.4792339999999999</v>
      </c>
      <c r="I77">
        <v>6.051393</v>
      </c>
      <c r="K77">
        <v>0</v>
      </c>
      <c r="L77">
        <v>1</v>
      </c>
      <c r="M77">
        <v>0</v>
      </c>
      <c r="N77">
        <v>0</v>
      </c>
      <c r="O77">
        <v>1</v>
      </c>
      <c r="P77">
        <v>0</v>
      </c>
    </row>
    <row r="78" spans="1:16" x14ac:dyDescent="0.25">
      <c r="A78" s="1" t="s">
        <v>440</v>
      </c>
      <c r="B78">
        <v>6.3356640000000004</v>
      </c>
      <c r="C78">
        <v>2.5862280000000002</v>
      </c>
      <c r="D78">
        <v>5.7966139999999999</v>
      </c>
      <c r="E78">
        <v>8.1135619999999999</v>
      </c>
      <c r="F78">
        <v>7.1717089999999999</v>
      </c>
      <c r="G78">
        <v>6.2645720000000003</v>
      </c>
      <c r="H78">
        <v>6.4783799999999996</v>
      </c>
      <c r="I78">
        <v>5.0790259999999998</v>
      </c>
      <c r="K78">
        <v>0</v>
      </c>
      <c r="L78">
        <v>1</v>
      </c>
      <c r="M78">
        <v>0</v>
      </c>
      <c r="N78">
        <v>0</v>
      </c>
      <c r="O78">
        <v>1</v>
      </c>
      <c r="P78">
        <v>0</v>
      </c>
    </row>
    <row r="79" spans="1:16" x14ac:dyDescent="0.25">
      <c r="A79" s="1" t="s">
        <v>441</v>
      </c>
      <c r="B79">
        <v>8.1230960000000003</v>
      </c>
      <c r="C79">
        <v>7.9029930000000004</v>
      </c>
      <c r="D79">
        <v>8.187144</v>
      </c>
      <c r="E79">
        <v>7.8187480000000003</v>
      </c>
      <c r="F79">
        <v>7.2118690000000001</v>
      </c>
      <c r="G79">
        <v>7.3642440000000002</v>
      </c>
      <c r="H79">
        <v>8.3381710000000009</v>
      </c>
      <c r="I79">
        <v>6.8251150000000003</v>
      </c>
      <c r="K79">
        <v>0</v>
      </c>
      <c r="L79">
        <v>1</v>
      </c>
      <c r="M79">
        <v>0</v>
      </c>
      <c r="N79">
        <v>0</v>
      </c>
      <c r="O79">
        <v>1</v>
      </c>
      <c r="P79">
        <v>0</v>
      </c>
    </row>
    <row r="80" spans="1:16" x14ac:dyDescent="0.25">
      <c r="A80" s="1" t="s">
        <v>442</v>
      </c>
      <c r="B80">
        <v>3.8995660000000001</v>
      </c>
      <c r="C80">
        <v>5.3848120000000002</v>
      </c>
      <c r="D80">
        <v>4.8332269999999999</v>
      </c>
      <c r="E80">
        <v>7.0731630000000001</v>
      </c>
      <c r="F80">
        <v>6.1238619999999999</v>
      </c>
      <c r="G80">
        <v>7.9200699999999999</v>
      </c>
      <c r="H80">
        <v>4.5702429999999996</v>
      </c>
      <c r="I80">
        <v>6.2312370000000001</v>
      </c>
      <c r="K80">
        <v>1</v>
      </c>
      <c r="L80">
        <v>0</v>
      </c>
      <c r="M80">
        <v>0</v>
      </c>
      <c r="N80">
        <v>0</v>
      </c>
      <c r="O80">
        <v>1</v>
      </c>
      <c r="P80">
        <v>0</v>
      </c>
    </row>
    <row r="81" spans="1:16" x14ac:dyDescent="0.25">
      <c r="A81" s="1" t="s">
        <v>443</v>
      </c>
      <c r="B81">
        <v>5.2054309999999999</v>
      </c>
      <c r="C81">
        <v>5.6079970000000001</v>
      </c>
      <c r="D81">
        <v>5.8144400000000003</v>
      </c>
      <c r="E81">
        <v>5.6694360000000001</v>
      </c>
      <c r="F81">
        <v>5.27081</v>
      </c>
      <c r="G81">
        <v>5.7283249999999999</v>
      </c>
      <c r="H81">
        <v>5.945767</v>
      </c>
      <c r="I81">
        <v>6.2029100000000001</v>
      </c>
      <c r="K81">
        <v>1</v>
      </c>
      <c r="L81">
        <v>0</v>
      </c>
      <c r="M81">
        <v>0</v>
      </c>
      <c r="N81">
        <v>1</v>
      </c>
      <c r="O81">
        <v>0</v>
      </c>
      <c r="P81">
        <v>0</v>
      </c>
    </row>
    <row r="82" spans="1:16" x14ac:dyDescent="0.25">
      <c r="A82" s="1" t="s">
        <v>444</v>
      </c>
      <c r="B82">
        <v>8.8949789999999993</v>
      </c>
      <c r="C82">
        <v>8.8130970000000008</v>
      </c>
      <c r="D82">
        <v>9.3057820000000007</v>
      </c>
      <c r="E82">
        <v>9.7999320000000001</v>
      </c>
      <c r="F82">
        <v>12.98203</v>
      </c>
      <c r="G82">
        <v>11.63083</v>
      </c>
      <c r="H82">
        <v>10.400230000000001</v>
      </c>
      <c r="I82">
        <v>8.9659650000000006</v>
      </c>
      <c r="K82">
        <v>0</v>
      </c>
      <c r="L82">
        <v>1</v>
      </c>
      <c r="M82">
        <v>0</v>
      </c>
      <c r="N82">
        <v>0</v>
      </c>
      <c r="O82">
        <v>1</v>
      </c>
      <c r="P82">
        <v>0</v>
      </c>
    </row>
    <row r="83" spans="1:16" x14ac:dyDescent="0.25">
      <c r="A83" s="1" t="s">
        <v>445</v>
      </c>
      <c r="B83">
        <v>5.25007</v>
      </c>
      <c r="C83">
        <v>5.5578289999999999</v>
      </c>
      <c r="D83">
        <v>2.4475630000000002</v>
      </c>
      <c r="E83">
        <v>3.1355170000000001</v>
      </c>
      <c r="F83">
        <v>4.4244589999999997</v>
      </c>
      <c r="G83">
        <v>5.3042299999999996</v>
      </c>
      <c r="H83">
        <v>3.2118880000000001</v>
      </c>
      <c r="I83">
        <v>4.5443639999999998</v>
      </c>
      <c r="K83">
        <v>0</v>
      </c>
      <c r="L83">
        <v>1</v>
      </c>
      <c r="M83">
        <v>0</v>
      </c>
      <c r="N83">
        <v>0</v>
      </c>
      <c r="O83">
        <v>1</v>
      </c>
      <c r="P83">
        <v>0</v>
      </c>
    </row>
    <row r="84" spans="1:16" x14ac:dyDescent="0.25">
      <c r="A84" s="1" t="s">
        <v>446</v>
      </c>
      <c r="B84">
        <v>4.4924109999999997</v>
      </c>
      <c r="C84">
        <v>3.6521699999999999</v>
      </c>
      <c r="D84">
        <v>3.9754119999999999</v>
      </c>
      <c r="E84">
        <v>3.7724340000000001</v>
      </c>
      <c r="F84">
        <v>5.0820689999999997</v>
      </c>
      <c r="G84">
        <v>2.6252779999999998</v>
      </c>
      <c r="H84">
        <v>1.8469610000000001</v>
      </c>
      <c r="I84">
        <v>4.7921659999999999</v>
      </c>
      <c r="K84">
        <v>1</v>
      </c>
      <c r="L84">
        <v>0</v>
      </c>
      <c r="M84">
        <v>0</v>
      </c>
      <c r="N84">
        <v>0</v>
      </c>
      <c r="O84">
        <v>1</v>
      </c>
      <c r="P84">
        <v>0</v>
      </c>
    </row>
    <row r="85" spans="1:16" x14ac:dyDescent="0.25">
      <c r="A85" s="1" t="s">
        <v>447</v>
      </c>
      <c r="B85">
        <v>2.0490349999999999</v>
      </c>
      <c r="C85">
        <v>5.4562819999999999</v>
      </c>
      <c r="D85">
        <v>3.0108549999999998</v>
      </c>
      <c r="E85">
        <v>5.0199499999999997</v>
      </c>
      <c r="F85">
        <v>4.1465230000000002</v>
      </c>
      <c r="G85">
        <v>2.894774</v>
      </c>
      <c r="H85">
        <v>5.3598169999999996</v>
      </c>
      <c r="I85">
        <v>3.76132</v>
      </c>
      <c r="K85">
        <v>1</v>
      </c>
      <c r="L85">
        <v>0</v>
      </c>
      <c r="M85">
        <v>0</v>
      </c>
      <c r="N85">
        <v>0</v>
      </c>
      <c r="O85">
        <v>1</v>
      </c>
      <c r="P85">
        <v>0</v>
      </c>
    </row>
    <row r="86" spans="1:16" x14ac:dyDescent="0.25">
      <c r="A86" s="1" t="s">
        <v>448</v>
      </c>
      <c r="B86">
        <v>3.5645380000000002</v>
      </c>
      <c r="C86">
        <v>8.7150409999999994</v>
      </c>
      <c r="D86">
        <v>4.4292939999999996</v>
      </c>
      <c r="E86">
        <v>5.0041380000000002</v>
      </c>
      <c r="F86">
        <v>4.0229679999999997</v>
      </c>
      <c r="G86">
        <v>6.5013699999999996</v>
      </c>
      <c r="H86">
        <v>6.0674349999999997</v>
      </c>
      <c r="I86">
        <v>5.6370420000000001</v>
      </c>
      <c r="K86">
        <v>1</v>
      </c>
      <c r="L86">
        <v>0</v>
      </c>
      <c r="M86">
        <v>0</v>
      </c>
      <c r="N86">
        <v>0</v>
      </c>
      <c r="O86">
        <v>1</v>
      </c>
      <c r="P86">
        <v>0</v>
      </c>
    </row>
    <row r="87" spans="1:16" x14ac:dyDescent="0.25">
      <c r="A87" s="1" t="s">
        <v>449</v>
      </c>
      <c r="B87">
        <v>4.7545489999999999</v>
      </c>
      <c r="C87">
        <v>3.6611600000000002</v>
      </c>
      <c r="D87">
        <v>4.9128470000000002</v>
      </c>
      <c r="E87">
        <v>3.856163</v>
      </c>
      <c r="F87">
        <v>5.4555889999999998</v>
      </c>
      <c r="G87">
        <v>4.6676089999999997</v>
      </c>
      <c r="H87">
        <v>7.5638709999999998</v>
      </c>
      <c r="I87">
        <v>5.4984710000000003</v>
      </c>
      <c r="K87">
        <v>0</v>
      </c>
      <c r="L87">
        <v>1</v>
      </c>
      <c r="M87">
        <v>0</v>
      </c>
      <c r="N87">
        <v>0</v>
      </c>
      <c r="O87">
        <v>1</v>
      </c>
      <c r="P87">
        <v>0</v>
      </c>
    </row>
    <row r="88" spans="1:16" x14ac:dyDescent="0.25">
      <c r="A88" s="1" t="s">
        <v>450</v>
      </c>
      <c r="B88">
        <v>5.8044089999999997</v>
      </c>
      <c r="C88">
        <v>7.1092500000000003</v>
      </c>
      <c r="D88">
        <v>5.7038840000000004</v>
      </c>
      <c r="E88">
        <v>5.9266719999999999</v>
      </c>
      <c r="F88">
        <v>7.3429650000000004</v>
      </c>
      <c r="G88">
        <v>4.6090720000000003</v>
      </c>
      <c r="H88">
        <v>6.2314769999999999</v>
      </c>
      <c r="I88">
        <v>6.4116119999999999</v>
      </c>
      <c r="K88">
        <v>0</v>
      </c>
      <c r="L88">
        <v>1</v>
      </c>
      <c r="M88">
        <v>0</v>
      </c>
      <c r="N88">
        <v>0</v>
      </c>
      <c r="O88">
        <v>1</v>
      </c>
      <c r="P88">
        <v>0</v>
      </c>
    </row>
    <row r="89" spans="1:16" x14ac:dyDescent="0.25">
      <c r="A89" s="1" t="s">
        <v>451</v>
      </c>
      <c r="B89">
        <v>3.2864</v>
      </c>
      <c r="C89">
        <v>3.6457380000000001</v>
      </c>
      <c r="D89">
        <v>5.1824849999999998</v>
      </c>
      <c r="E89">
        <v>3.9588939999999999</v>
      </c>
      <c r="F89">
        <v>4.1175670000000002</v>
      </c>
      <c r="G89">
        <v>2.7520880000000001</v>
      </c>
      <c r="H89">
        <v>4.9839929999999999</v>
      </c>
      <c r="I89">
        <v>3.9387910000000002</v>
      </c>
      <c r="K89">
        <v>1</v>
      </c>
      <c r="L89">
        <v>0</v>
      </c>
      <c r="M89">
        <v>0</v>
      </c>
      <c r="N89">
        <v>0</v>
      </c>
      <c r="O89">
        <v>1</v>
      </c>
      <c r="P89">
        <v>0</v>
      </c>
    </row>
    <row r="90" spans="1:16" x14ac:dyDescent="0.25">
      <c r="A90" s="1" t="s">
        <v>452</v>
      </c>
      <c r="B90">
        <v>7.5957739999999996</v>
      </c>
      <c r="C90">
        <v>6.6234130000000002</v>
      </c>
      <c r="D90">
        <v>7.7719860000000001</v>
      </c>
      <c r="E90">
        <v>8.0483049999999992</v>
      </c>
      <c r="F90">
        <v>7.668329</v>
      </c>
      <c r="G90">
        <v>5.5616139999999996</v>
      </c>
      <c r="H90">
        <v>5.6443620000000001</v>
      </c>
      <c r="I90">
        <v>5.6391840000000002</v>
      </c>
      <c r="K90">
        <v>0</v>
      </c>
      <c r="L90">
        <v>1</v>
      </c>
      <c r="M90">
        <v>0</v>
      </c>
      <c r="N90">
        <v>0</v>
      </c>
      <c r="O90">
        <v>1</v>
      </c>
      <c r="P90">
        <v>0</v>
      </c>
    </row>
    <row r="91" spans="1:16" x14ac:dyDescent="0.25">
      <c r="A91" s="1" t="s">
        <v>453</v>
      </c>
      <c r="B91">
        <v>5.2828280000000003</v>
      </c>
      <c r="C91">
        <v>6.9459489999999997</v>
      </c>
      <c r="D91">
        <v>7.0458910000000001</v>
      </c>
      <c r="E91">
        <v>5.4593489999999996</v>
      </c>
      <c r="F91">
        <v>8.5053820000000009</v>
      </c>
      <c r="G91">
        <v>8.6477299999999993</v>
      </c>
      <c r="H91">
        <v>7.5663770000000001</v>
      </c>
      <c r="I91">
        <v>8.2927820000000008</v>
      </c>
      <c r="K91">
        <v>1</v>
      </c>
      <c r="L91">
        <v>0</v>
      </c>
      <c r="M91">
        <v>0</v>
      </c>
      <c r="N91">
        <v>1</v>
      </c>
      <c r="O91">
        <v>0</v>
      </c>
      <c r="P91">
        <v>0</v>
      </c>
    </row>
    <row r="92" spans="1:16" x14ac:dyDescent="0.25">
      <c r="A92" s="1" t="s">
        <v>454</v>
      </c>
      <c r="B92">
        <v>7.8421820000000002</v>
      </c>
      <c r="C92">
        <v>6.2145950000000001</v>
      </c>
      <c r="D92">
        <v>6.8299139999999996</v>
      </c>
      <c r="E92">
        <v>7.0561600000000002</v>
      </c>
      <c r="F92">
        <v>8.1541350000000001</v>
      </c>
      <c r="G92">
        <v>6.1901659999999996</v>
      </c>
      <c r="H92">
        <v>6.3673780000000004</v>
      </c>
      <c r="I92">
        <v>6.6576599999999999</v>
      </c>
      <c r="K92">
        <v>0</v>
      </c>
      <c r="L92">
        <v>1</v>
      </c>
      <c r="M92">
        <v>0</v>
      </c>
      <c r="N92">
        <v>0</v>
      </c>
      <c r="O92">
        <v>1</v>
      </c>
      <c r="P92">
        <v>0</v>
      </c>
    </row>
    <row r="93" spans="1:16" x14ac:dyDescent="0.25">
      <c r="A93" s="1" t="s">
        <v>455</v>
      </c>
      <c r="B93">
        <v>4.6968930000000002</v>
      </c>
      <c r="C93">
        <v>3.9282879999999998</v>
      </c>
      <c r="D93">
        <v>3.0010720000000002</v>
      </c>
      <c r="E93">
        <v>3.6534589999999998</v>
      </c>
      <c r="F93">
        <v>5.0526710000000001</v>
      </c>
      <c r="G93">
        <v>3.3225579999999999</v>
      </c>
      <c r="H93">
        <v>4.835674</v>
      </c>
      <c r="I93">
        <v>3.7908300000000001</v>
      </c>
      <c r="K93">
        <v>1</v>
      </c>
      <c r="L93">
        <v>0</v>
      </c>
      <c r="M93">
        <v>0</v>
      </c>
      <c r="N93">
        <v>0</v>
      </c>
      <c r="O93">
        <v>1</v>
      </c>
      <c r="P93">
        <v>0</v>
      </c>
    </row>
    <row r="94" spans="1:16" x14ac:dyDescent="0.25">
      <c r="A94" s="1" t="s">
        <v>456</v>
      </c>
      <c r="B94">
        <v>7.6395049999999998</v>
      </c>
      <c r="C94">
        <v>4.5978409999999998</v>
      </c>
      <c r="D94">
        <v>0.95188870000000003</v>
      </c>
      <c r="E94">
        <v>3.9366120000000002</v>
      </c>
      <c r="F94">
        <v>1.9681169999999999</v>
      </c>
      <c r="G94">
        <v>2.7757749999999999</v>
      </c>
      <c r="H94">
        <v>3.5139999999999998</v>
      </c>
      <c r="I94">
        <v>2.0747949999999999</v>
      </c>
      <c r="K94">
        <v>0</v>
      </c>
      <c r="L94">
        <v>1</v>
      </c>
      <c r="M94">
        <v>0</v>
      </c>
      <c r="N94">
        <v>0</v>
      </c>
      <c r="O94">
        <v>1</v>
      </c>
      <c r="P94">
        <v>0</v>
      </c>
    </row>
    <row r="95" spans="1:16" x14ac:dyDescent="0.25">
      <c r="A95" s="1" t="s">
        <v>457</v>
      </c>
      <c r="B95">
        <v>5.4982759999999997</v>
      </c>
      <c r="C95">
        <v>5.6431089999999999</v>
      </c>
      <c r="D95">
        <v>4.6390279999999997</v>
      </c>
      <c r="E95">
        <v>4.2928860000000002</v>
      </c>
      <c r="F95">
        <v>3.0732460000000001</v>
      </c>
      <c r="G95">
        <v>5.6375650000000004</v>
      </c>
      <c r="H95">
        <v>5.2419169999999999</v>
      </c>
      <c r="I95">
        <v>5.0187340000000003</v>
      </c>
      <c r="K95">
        <v>0</v>
      </c>
      <c r="L95">
        <v>1</v>
      </c>
      <c r="M95">
        <v>0</v>
      </c>
      <c r="N95">
        <v>0</v>
      </c>
      <c r="O95">
        <v>1</v>
      </c>
      <c r="P95">
        <v>0</v>
      </c>
    </row>
    <row r="96" spans="1:16" x14ac:dyDescent="0.25">
      <c r="A96" s="1" t="s">
        <v>458</v>
      </c>
      <c r="B96">
        <v>4.5510780000000004</v>
      </c>
      <c r="C96">
        <v>3.397376</v>
      </c>
      <c r="D96">
        <v>6.4572240000000001</v>
      </c>
      <c r="E96">
        <v>7.2555399999999999</v>
      </c>
      <c r="F96">
        <v>7.3844269999999996</v>
      </c>
      <c r="G96">
        <v>7.2851800000000004</v>
      </c>
      <c r="H96">
        <v>5.4768970000000001</v>
      </c>
      <c r="I96">
        <v>3.9533700000000001</v>
      </c>
      <c r="K96">
        <v>1</v>
      </c>
      <c r="L96">
        <v>0</v>
      </c>
      <c r="M96">
        <v>0</v>
      </c>
      <c r="N96">
        <v>0</v>
      </c>
      <c r="O96">
        <v>1</v>
      </c>
      <c r="P96">
        <v>0</v>
      </c>
    </row>
    <row r="97" spans="1:16" x14ac:dyDescent="0.25">
      <c r="A97" s="1" t="s">
        <v>459</v>
      </c>
      <c r="B97">
        <v>4.117121</v>
      </c>
      <c r="C97">
        <v>3.8403160000000001</v>
      </c>
      <c r="D97">
        <v>4.3160069999999999</v>
      </c>
      <c r="E97">
        <v>6.3406339999999997</v>
      </c>
      <c r="F97">
        <v>5.2943210000000001</v>
      </c>
      <c r="G97">
        <v>3.6839300000000001</v>
      </c>
      <c r="H97">
        <v>6.1919420000000001</v>
      </c>
      <c r="I97">
        <v>5.7938000000000001</v>
      </c>
      <c r="K97">
        <v>1</v>
      </c>
      <c r="L97">
        <v>0</v>
      </c>
      <c r="M97">
        <v>0</v>
      </c>
      <c r="N97">
        <v>0</v>
      </c>
      <c r="O97">
        <v>1</v>
      </c>
      <c r="P97">
        <v>0</v>
      </c>
    </row>
    <row r="98" spans="1:16" x14ac:dyDescent="0.25">
      <c r="A98" s="1" t="s">
        <v>460</v>
      </c>
      <c r="B98">
        <v>7.1749390000000002</v>
      </c>
      <c r="C98">
        <v>5.6827639999999997</v>
      </c>
      <c r="D98">
        <v>7.0667850000000003</v>
      </c>
      <c r="E98">
        <v>6.2927460000000002</v>
      </c>
      <c r="F98">
        <v>5.7744629999999999</v>
      </c>
      <c r="G98">
        <v>5.2845529999999998</v>
      </c>
      <c r="H98">
        <v>4.151891</v>
      </c>
      <c r="I98">
        <v>6.4600569999999999</v>
      </c>
      <c r="K98">
        <v>0</v>
      </c>
      <c r="L98">
        <v>1</v>
      </c>
      <c r="M98">
        <v>0</v>
      </c>
      <c r="N98">
        <v>0</v>
      </c>
      <c r="O98">
        <v>1</v>
      </c>
      <c r="P98">
        <v>0</v>
      </c>
    </row>
    <row r="99" spans="1:16" x14ac:dyDescent="0.25">
      <c r="A99" s="1" t="s">
        <v>461</v>
      </c>
      <c r="B99">
        <v>5.0063690000000003</v>
      </c>
      <c r="C99">
        <v>6.3484860000000003</v>
      </c>
      <c r="D99">
        <v>5.550529</v>
      </c>
      <c r="E99">
        <v>4.7072229999999999</v>
      </c>
      <c r="F99">
        <v>5.806203</v>
      </c>
      <c r="G99">
        <v>4.6052679999999997</v>
      </c>
      <c r="H99">
        <v>6.598522</v>
      </c>
      <c r="I99">
        <v>5.0680769999999997</v>
      </c>
      <c r="K99">
        <v>1</v>
      </c>
      <c r="L99">
        <v>0</v>
      </c>
      <c r="M99">
        <v>0</v>
      </c>
      <c r="N99">
        <v>0</v>
      </c>
      <c r="O99">
        <v>1</v>
      </c>
      <c r="P99">
        <v>0</v>
      </c>
    </row>
    <row r="100" spans="1:16" x14ac:dyDescent="0.25">
      <c r="A100" s="1" t="s">
        <v>462</v>
      </c>
      <c r="B100">
        <v>6.6255290000000002</v>
      </c>
      <c r="C100">
        <v>5.9586230000000002</v>
      </c>
      <c r="D100">
        <v>7.7156370000000001</v>
      </c>
      <c r="E100">
        <v>8.5930870000000006</v>
      </c>
      <c r="F100">
        <v>6.0191330000000001</v>
      </c>
      <c r="G100">
        <v>5.4258369999999996</v>
      </c>
      <c r="H100">
        <v>5.8833890000000002</v>
      </c>
      <c r="I100">
        <v>5.131227</v>
      </c>
      <c r="K100">
        <v>0</v>
      </c>
      <c r="L100">
        <v>1</v>
      </c>
      <c r="M100">
        <v>0</v>
      </c>
      <c r="N100">
        <v>0</v>
      </c>
      <c r="O100">
        <v>1</v>
      </c>
      <c r="P100">
        <v>0</v>
      </c>
    </row>
    <row r="101" spans="1:16" x14ac:dyDescent="0.25">
      <c r="A101" s="1" t="s">
        <v>463</v>
      </c>
      <c r="B101">
        <v>3.8197559999999999</v>
      </c>
      <c r="C101">
        <v>2.9104510000000001</v>
      </c>
      <c r="D101">
        <v>1.7093609999999999</v>
      </c>
      <c r="E101">
        <v>4.5587739999999997</v>
      </c>
      <c r="F101">
        <v>3.2465709999999999</v>
      </c>
      <c r="G101">
        <v>4.1611330000000004</v>
      </c>
      <c r="H101">
        <v>3.78538</v>
      </c>
      <c r="I101">
        <v>3.427826</v>
      </c>
      <c r="K101">
        <v>1</v>
      </c>
      <c r="L101">
        <v>0</v>
      </c>
      <c r="M101">
        <v>0</v>
      </c>
      <c r="N101">
        <v>0</v>
      </c>
      <c r="O101">
        <v>1</v>
      </c>
      <c r="P101">
        <v>0</v>
      </c>
    </row>
    <row r="102" spans="1:16" x14ac:dyDescent="0.25">
      <c r="A102" s="1" t="s">
        <v>464</v>
      </c>
      <c r="B102">
        <v>6.3757580000000003</v>
      </c>
      <c r="C102">
        <v>4.8281660000000004</v>
      </c>
      <c r="D102">
        <v>5.8666260000000001</v>
      </c>
      <c r="E102">
        <v>7.6082159999999996</v>
      </c>
      <c r="F102">
        <v>4.0587689999999998</v>
      </c>
      <c r="G102">
        <v>6.7041449999999996</v>
      </c>
      <c r="H102">
        <v>6.6453350000000002</v>
      </c>
      <c r="I102">
        <v>5.4427529999999997</v>
      </c>
      <c r="K102">
        <v>0</v>
      </c>
      <c r="L102">
        <v>1</v>
      </c>
      <c r="M102">
        <v>0</v>
      </c>
      <c r="N102">
        <v>0</v>
      </c>
      <c r="O102">
        <v>1</v>
      </c>
      <c r="P102">
        <v>0</v>
      </c>
    </row>
    <row r="103" spans="1:16" x14ac:dyDescent="0.25">
      <c r="A103" s="1" t="s">
        <v>465</v>
      </c>
      <c r="B103">
        <v>4.2332890000000001</v>
      </c>
      <c r="C103">
        <v>5.8417469999999998</v>
      </c>
      <c r="D103">
        <v>5.4984690000000001</v>
      </c>
      <c r="E103">
        <v>3.9311630000000002</v>
      </c>
      <c r="F103">
        <v>3.3565619999999998</v>
      </c>
      <c r="G103">
        <v>5.7676930000000004</v>
      </c>
      <c r="H103">
        <v>6.4931970000000003</v>
      </c>
      <c r="I103">
        <v>3.8561260000000002</v>
      </c>
      <c r="K103">
        <v>0</v>
      </c>
      <c r="L103">
        <v>1</v>
      </c>
      <c r="M103">
        <v>0</v>
      </c>
      <c r="N103">
        <v>0</v>
      </c>
      <c r="O103">
        <v>1</v>
      </c>
      <c r="P103">
        <v>0</v>
      </c>
    </row>
    <row r="104" spans="1:16" x14ac:dyDescent="0.25">
      <c r="A104" s="1" t="s">
        <v>466</v>
      </c>
      <c r="B104">
        <v>9.5184650000000008</v>
      </c>
      <c r="C104">
        <v>8.0183800000000005</v>
      </c>
      <c r="D104">
        <v>5.0170560000000002</v>
      </c>
      <c r="E104">
        <v>5.9709050000000001</v>
      </c>
      <c r="F104">
        <v>7.0656540000000003</v>
      </c>
      <c r="G104">
        <v>6.8719380000000001</v>
      </c>
      <c r="H104">
        <v>7.2639529999999999</v>
      </c>
      <c r="I104">
        <v>5.1881279999999999</v>
      </c>
      <c r="K104">
        <v>0</v>
      </c>
      <c r="L104">
        <v>1</v>
      </c>
      <c r="M104">
        <v>0</v>
      </c>
      <c r="N104">
        <v>0</v>
      </c>
      <c r="O104">
        <v>1</v>
      </c>
      <c r="P104">
        <v>0</v>
      </c>
    </row>
    <row r="105" spans="1:16" x14ac:dyDescent="0.25">
      <c r="A105" s="1" t="s">
        <v>467</v>
      </c>
      <c r="B105">
        <v>6.415629</v>
      </c>
      <c r="C105">
        <v>3.8521200000000002</v>
      </c>
      <c r="D105">
        <v>3.487711</v>
      </c>
      <c r="E105">
        <v>3.1401720000000002</v>
      </c>
      <c r="F105">
        <v>4.9816339999999997</v>
      </c>
      <c r="G105">
        <v>3.9341159999999999</v>
      </c>
      <c r="H105">
        <v>4.4039250000000001</v>
      </c>
      <c r="I105">
        <v>5.6068300000000004</v>
      </c>
      <c r="K105">
        <v>0</v>
      </c>
      <c r="L105">
        <v>1</v>
      </c>
      <c r="M105">
        <v>0</v>
      </c>
      <c r="N105">
        <v>0</v>
      </c>
      <c r="O105">
        <v>1</v>
      </c>
      <c r="P105">
        <v>0</v>
      </c>
    </row>
    <row r="106" spans="1:16" x14ac:dyDescent="0.25">
      <c r="A106" s="1" t="s">
        <v>468</v>
      </c>
      <c r="B106">
        <v>8.1092969999999998</v>
      </c>
      <c r="C106">
        <v>7.1015860000000002</v>
      </c>
      <c r="D106">
        <v>7.9669809999999996</v>
      </c>
      <c r="E106">
        <v>6.6126670000000001</v>
      </c>
      <c r="F106">
        <v>8.4901</v>
      </c>
      <c r="G106">
        <v>7.5219579999999997</v>
      </c>
      <c r="H106">
        <v>7.6141110000000003</v>
      </c>
      <c r="I106">
        <v>7.0204700000000004</v>
      </c>
      <c r="K106">
        <v>0</v>
      </c>
      <c r="L106">
        <v>1</v>
      </c>
      <c r="M106">
        <v>0</v>
      </c>
      <c r="N106">
        <v>0</v>
      </c>
      <c r="O106">
        <v>1</v>
      </c>
      <c r="P106">
        <v>0</v>
      </c>
    </row>
    <row r="107" spans="1:16" x14ac:dyDescent="0.25">
      <c r="A107" s="1" t="s">
        <v>469</v>
      </c>
      <c r="B107">
        <v>7.8822950000000001</v>
      </c>
      <c r="C107">
        <v>7.9247300000000003</v>
      </c>
      <c r="D107">
        <v>7.1867989999999997</v>
      </c>
      <c r="E107">
        <v>6.4640139999999997</v>
      </c>
      <c r="F107">
        <v>4.7491539999999999</v>
      </c>
      <c r="G107">
        <v>5.1011790000000001</v>
      </c>
      <c r="H107">
        <v>4.8304039999999997</v>
      </c>
      <c r="I107">
        <v>4.5153410000000003</v>
      </c>
      <c r="K107">
        <v>0</v>
      </c>
      <c r="L107">
        <v>1</v>
      </c>
      <c r="M107">
        <v>0</v>
      </c>
      <c r="N107">
        <v>0</v>
      </c>
      <c r="O107">
        <v>0</v>
      </c>
      <c r="P107">
        <v>1</v>
      </c>
    </row>
    <row r="108" spans="1:16" x14ac:dyDescent="0.25">
      <c r="A108" s="1" t="s">
        <v>470</v>
      </c>
      <c r="B108">
        <v>7.3227779999999996</v>
      </c>
      <c r="C108">
        <v>6.5731380000000001</v>
      </c>
      <c r="D108">
        <v>5.9472810000000003</v>
      </c>
      <c r="E108">
        <v>6.4261780000000002</v>
      </c>
      <c r="F108">
        <v>6.8638560000000002</v>
      </c>
      <c r="G108">
        <v>5.1975559999999996</v>
      </c>
      <c r="H108">
        <v>4.5299899999999997</v>
      </c>
      <c r="I108">
        <v>4.6050380000000004</v>
      </c>
      <c r="K108">
        <v>0</v>
      </c>
      <c r="L108">
        <v>1</v>
      </c>
      <c r="M108">
        <v>0</v>
      </c>
      <c r="N108">
        <v>0</v>
      </c>
      <c r="O108">
        <v>1</v>
      </c>
      <c r="P108">
        <v>0</v>
      </c>
    </row>
    <row r="109" spans="1:16" x14ac:dyDescent="0.25">
      <c r="A109" s="1" t="s">
        <v>471</v>
      </c>
      <c r="B109">
        <v>5.3845700000000001</v>
      </c>
      <c r="C109">
        <v>5.1415730000000002</v>
      </c>
      <c r="D109">
        <v>4.9466469999999996</v>
      </c>
      <c r="E109">
        <v>6.652952</v>
      </c>
      <c r="F109">
        <v>5.4853509999999996</v>
      </c>
      <c r="G109">
        <v>3.8530000000000002</v>
      </c>
      <c r="H109">
        <v>3.7389399999999999</v>
      </c>
      <c r="I109">
        <v>2.7581920000000002</v>
      </c>
      <c r="K109">
        <v>0</v>
      </c>
      <c r="L109">
        <v>1</v>
      </c>
      <c r="M109">
        <v>0</v>
      </c>
      <c r="N109">
        <v>0</v>
      </c>
      <c r="O109">
        <v>0</v>
      </c>
      <c r="P109">
        <v>1</v>
      </c>
    </row>
    <row r="110" spans="1:16" x14ac:dyDescent="0.25">
      <c r="A110" s="1" t="s">
        <v>472</v>
      </c>
      <c r="B110">
        <v>6.630528</v>
      </c>
      <c r="C110">
        <v>5.4164199999999996</v>
      </c>
      <c r="D110">
        <v>4.2859410000000002</v>
      </c>
      <c r="E110">
        <v>3.2739660000000002</v>
      </c>
      <c r="F110">
        <v>4.6376299999999997</v>
      </c>
      <c r="G110">
        <v>5.7198190000000002</v>
      </c>
      <c r="H110">
        <v>6.0759920000000003</v>
      </c>
      <c r="I110">
        <v>6.706664</v>
      </c>
      <c r="K110">
        <v>0</v>
      </c>
      <c r="L110">
        <v>1</v>
      </c>
      <c r="M110">
        <v>0</v>
      </c>
      <c r="N110">
        <v>0</v>
      </c>
      <c r="O110">
        <v>1</v>
      </c>
      <c r="P110">
        <v>0</v>
      </c>
    </row>
    <row r="111" spans="1:16" x14ac:dyDescent="0.25">
      <c r="A111" s="1" t="s">
        <v>473</v>
      </c>
      <c r="B111">
        <v>6.2124240000000004</v>
      </c>
      <c r="C111">
        <v>6.4283340000000004</v>
      </c>
      <c r="D111">
        <v>6.3654169999999999</v>
      </c>
      <c r="E111">
        <v>5.7665449999999998</v>
      </c>
      <c r="F111">
        <v>4.7019399999999996</v>
      </c>
      <c r="G111">
        <v>5.4789810000000001</v>
      </c>
      <c r="H111">
        <v>5.6853230000000003</v>
      </c>
      <c r="I111">
        <v>4.9328370000000001</v>
      </c>
      <c r="K111">
        <v>0</v>
      </c>
      <c r="L111">
        <v>1</v>
      </c>
      <c r="M111">
        <v>0</v>
      </c>
      <c r="N111">
        <v>0</v>
      </c>
      <c r="O111">
        <v>0</v>
      </c>
      <c r="P111">
        <v>1</v>
      </c>
    </row>
    <row r="112" spans="1:16" x14ac:dyDescent="0.25">
      <c r="A112" s="1" t="s">
        <v>474</v>
      </c>
      <c r="B112">
        <v>9.4160249999999994</v>
      </c>
      <c r="C112">
        <v>10.078099999999999</v>
      </c>
      <c r="D112">
        <v>7.3236980000000003</v>
      </c>
      <c r="E112">
        <v>9.1818349999999995</v>
      </c>
      <c r="F112">
        <v>8.8947719999999997</v>
      </c>
      <c r="G112">
        <v>7.3039849999999999</v>
      </c>
      <c r="H112">
        <v>11.253310000000001</v>
      </c>
      <c r="I112">
        <v>8.7821510000000007</v>
      </c>
      <c r="K112">
        <v>0</v>
      </c>
      <c r="L112">
        <v>1</v>
      </c>
      <c r="M112">
        <v>0</v>
      </c>
      <c r="N112">
        <v>0</v>
      </c>
      <c r="O112">
        <v>1</v>
      </c>
      <c r="P112">
        <v>0</v>
      </c>
    </row>
    <row r="113" spans="1:16" x14ac:dyDescent="0.25">
      <c r="A113" s="1" t="s">
        <v>475</v>
      </c>
      <c r="B113">
        <v>7.2065320000000002</v>
      </c>
      <c r="C113">
        <v>9.555949</v>
      </c>
      <c r="D113">
        <v>8.4459499999999998</v>
      </c>
      <c r="E113">
        <v>9.4211240000000007</v>
      </c>
      <c r="F113">
        <v>8.4638919999999995</v>
      </c>
      <c r="G113">
        <v>8.1980380000000004</v>
      </c>
      <c r="H113">
        <v>8.1752979999999997</v>
      </c>
      <c r="I113">
        <v>6.3360399999999997</v>
      </c>
      <c r="K113">
        <v>0</v>
      </c>
      <c r="L113">
        <v>1</v>
      </c>
      <c r="M113">
        <v>0</v>
      </c>
      <c r="N113">
        <v>0</v>
      </c>
      <c r="O113">
        <v>1</v>
      </c>
      <c r="P113">
        <v>0</v>
      </c>
    </row>
    <row r="114" spans="1:16" x14ac:dyDescent="0.25">
      <c r="A114" s="1" t="s">
        <v>476</v>
      </c>
      <c r="B114">
        <v>10.209440000000001</v>
      </c>
      <c r="C114">
        <v>9.3580559999999995</v>
      </c>
      <c r="D114">
        <v>9.9247779999999999</v>
      </c>
      <c r="E114">
        <v>8.4424910000000004</v>
      </c>
      <c r="F114">
        <v>10.91123</v>
      </c>
      <c r="G114">
        <v>9.2634589999999992</v>
      </c>
      <c r="H114">
        <v>9.3292450000000002</v>
      </c>
      <c r="I114">
        <v>7.1559869999999997</v>
      </c>
      <c r="K114">
        <v>0</v>
      </c>
      <c r="L114">
        <v>0</v>
      </c>
      <c r="M114">
        <v>1</v>
      </c>
      <c r="N114">
        <v>0</v>
      </c>
      <c r="O114">
        <v>0</v>
      </c>
      <c r="P114">
        <v>1</v>
      </c>
    </row>
    <row r="115" spans="1:16" x14ac:dyDescent="0.25">
      <c r="A115" s="1" t="s">
        <v>477</v>
      </c>
      <c r="B115">
        <v>9.6252530000000007</v>
      </c>
      <c r="C115">
        <v>9.3009810000000002</v>
      </c>
      <c r="D115">
        <v>6.7221019999999996</v>
      </c>
      <c r="E115">
        <v>5.667548</v>
      </c>
      <c r="F115">
        <v>6.0468479999999998</v>
      </c>
      <c r="G115">
        <v>4.7664720000000003</v>
      </c>
      <c r="H115">
        <v>4.8526879999999997</v>
      </c>
      <c r="I115">
        <v>3.5590869999999999</v>
      </c>
      <c r="K115">
        <v>0</v>
      </c>
      <c r="L115">
        <v>1</v>
      </c>
      <c r="M115">
        <v>0</v>
      </c>
      <c r="N115">
        <v>0</v>
      </c>
      <c r="O115">
        <v>0</v>
      </c>
      <c r="P115">
        <v>1</v>
      </c>
    </row>
    <row r="116" spans="1:16" x14ac:dyDescent="0.25">
      <c r="A116" s="1" t="s">
        <v>478</v>
      </c>
      <c r="B116">
        <v>9.1130809999999993</v>
      </c>
      <c r="C116">
        <v>10.929880000000001</v>
      </c>
      <c r="D116">
        <v>11.507630000000001</v>
      </c>
      <c r="E116">
        <v>11.62237</v>
      </c>
      <c r="F116">
        <v>8.7300219999999999</v>
      </c>
      <c r="G116">
        <v>7.7573949999999998</v>
      </c>
      <c r="H116">
        <v>9.7686729999999997</v>
      </c>
      <c r="I116">
        <v>10.05447</v>
      </c>
      <c r="K116">
        <v>0</v>
      </c>
      <c r="L116">
        <v>1</v>
      </c>
      <c r="M116">
        <v>0</v>
      </c>
      <c r="N116">
        <v>0</v>
      </c>
      <c r="O116">
        <v>1</v>
      </c>
      <c r="P116">
        <v>0</v>
      </c>
    </row>
    <row r="117" spans="1:16" x14ac:dyDescent="0.25">
      <c r="A117" s="1" t="s">
        <v>479</v>
      </c>
      <c r="B117">
        <v>3.1668470000000002</v>
      </c>
      <c r="C117">
        <v>5.2955690000000004</v>
      </c>
      <c r="D117">
        <v>4.9881510000000002</v>
      </c>
      <c r="E117">
        <v>3.4502100000000002</v>
      </c>
      <c r="F117">
        <v>4.181019</v>
      </c>
      <c r="G117">
        <v>3.6590129999999998</v>
      </c>
      <c r="H117">
        <v>4.6257910000000004</v>
      </c>
      <c r="I117">
        <v>3.6776840000000002</v>
      </c>
      <c r="K117">
        <v>1</v>
      </c>
      <c r="L117">
        <v>0</v>
      </c>
      <c r="M117">
        <v>0</v>
      </c>
      <c r="N117">
        <v>0</v>
      </c>
      <c r="O117">
        <v>1</v>
      </c>
      <c r="P117">
        <v>0</v>
      </c>
    </row>
    <row r="118" spans="1:16" x14ac:dyDescent="0.25">
      <c r="A118" s="1" t="s">
        <v>480</v>
      </c>
      <c r="B118">
        <v>3.9871089999999998</v>
      </c>
      <c r="C118">
        <v>5.3613460000000002</v>
      </c>
      <c r="D118">
        <v>8.2522660000000005</v>
      </c>
      <c r="E118">
        <v>8.1528550000000006</v>
      </c>
      <c r="F118">
        <v>8.5233380000000007</v>
      </c>
      <c r="G118">
        <v>9.8542699999999996</v>
      </c>
      <c r="H118">
        <v>3.0463740000000001</v>
      </c>
      <c r="I118">
        <v>4.750559</v>
      </c>
      <c r="K118">
        <v>1</v>
      </c>
      <c r="L118">
        <v>0</v>
      </c>
      <c r="M118">
        <v>0</v>
      </c>
      <c r="N118">
        <v>0</v>
      </c>
      <c r="O118">
        <v>1</v>
      </c>
      <c r="P118">
        <v>0</v>
      </c>
    </row>
    <row r="119" spans="1:16" x14ac:dyDescent="0.25">
      <c r="A119" s="1" t="s">
        <v>481</v>
      </c>
      <c r="B119">
        <v>6.6701180000000004</v>
      </c>
      <c r="C119">
        <v>4.3004740000000004</v>
      </c>
      <c r="D119">
        <v>7.3309620000000004</v>
      </c>
      <c r="E119">
        <v>8.7159790000000008</v>
      </c>
      <c r="F119">
        <v>6.636253</v>
      </c>
      <c r="G119">
        <v>5.5837209999999997</v>
      </c>
      <c r="H119">
        <v>6.9040999999999997</v>
      </c>
      <c r="I119">
        <v>8.2914700000000003</v>
      </c>
      <c r="K119">
        <v>0</v>
      </c>
      <c r="L119">
        <v>1</v>
      </c>
      <c r="M119">
        <v>0</v>
      </c>
      <c r="N119">
        <v>0</v>
      </c>
      <c r="O119">
        <v>1</v>
      </c>
      <c r="P119">
        <v>0</v>
      </c>
    </row>
    <row r="120" spans="1:16" x14ac:dyDescent="0.25">
      <c r="A120" s="1" t="s">
        <v>482</v>
      </c>
      <c r="B120">
        <v>7.2578420000000001</v>
      </c>
      <c r="C120">
        <v>6.9697550000000001</v>
      </c>
      <c r="D120">
        <v>6.6101419999999997</v>
      </c>
      <c r="E120">
        <v>5.148962</v>
      </c>
      <c r="F120">
        <v>7.4260339999999996</v>
      </c>
      <c r="G120">
        <v>7.801717</v>
      </c>
      <c r="H120">
        <v>6.8430489999999997</v>
      </c>
      <c r="I120">
        <v>7.7796630000000002</v>
      </c>
      <c r="K120">
        <v>0</v>
      </c>
      <c r="L120">
        <v>1</v>
      </c>
      <c r="M120">
        <v>0</v>
      </c>
      <c r="N120">
        <v>0</v>
      </c>
      <c r="O120">
        <v>1</v>
      </c>
      <c r="P120">
        <v>0</v>
      </c>
    </row>
    <row r="121" spans="1:16" x14ac:dyDescent="0.25">
      <c r="A121" s="1" t="s">
        <v>483</v>
      </c>
      <c r="B121">
        <v>6.8129900000000001</v>
      </c>
      <c r="C121">
        <v>6.208151</v>
      </c>
      <c r="D121">
        <v>6.2637989999999997</v>
      </c>
      <c r="E121">
        <v>4.688453</v>
      </c>
      <c r="F121">
        <v>7.0699649999999998</v>
      </c>
      <c r="G121">
        <v>4.9443190000000001</v>
      </c>
      <c r="H121">
        <v>7.2185550000000003</v>
      </c>
      <c r="I121">
        <v>5.7284639999999998</v>
      </c>
      <c r="K121">
        <v>0</v>
      </c>
      <c r="L121">
        <v>1</v>
      </c>
      <c r="M121">
        <v>0</v>
      </c>
      <c r="N121">
        <v>0</v>
      </c>
      <c r="O121">
        <v>1</v>
      </c>
      <c r="P121">
        <v>0</v>
      </c>
    </row>
    <row r="122" spans="1:16" x14ac:dyDescent="0.25">
      <c r="A122" s="1" t="s">
        <v>484</v>
      </c>
      <c r="B122">
        <v>8.5214079999999992</v>
      </c>
      <c r="C122">
        <v>8.0775880000000004</v>
      </c>
      <c r="D122">
        <v>9.0624979999999997</v>
      </c>
      <c r="E122">
        <v>8.1776769999999992</v>
      </c>
      <c r="F122">
        <v>9.5177499999999995</v>
      </c>
      <c r="G122">
        <v>9.7614359999999998</v>
      </c>
      <c r="H122">
        <v>10.513909999999999</v>
      </c>
      <c r="I122">
        <v>9.6826640000000008</v>
      </c>
      <c r="K122">
        <v>0</v>
      </c>
      <c r="L122">
        <v>1</v>
      </c>
      <c r="M122">
        <v>0</v>
      </c>
      <c r="N122">
        <v>0</v>
      </c>
      <c r="O122">
        <v>1</v>
      </c>
      <c r="P122">
        <v>0</v>
      </c>
    </row>
    <row r="123" spans="1:16" x14ac:dyDescent="0.25">
      <c r="A123" s="1" t="s">
        <v>485</v>
      </c>
      <c r="B123">
        <v>3.2675350000000001</v>
      </c>
      <c r="C123">
        <v>7.8702889999999996</v>
      </c>
      <c r="D123">
        <v>7.194401</v>
      </c>
      <c r="E123">
        <v>4.6037699999999999</v>
      </c>
      <c r="F123">
        <v>7.0761120000000002</v>
      </c>
      <c r="G123">
        <v>6.4889289999999997</v>
      </c>
      <c r="H123">
        <v>7.5433479999999999</v>
      </c>
      <c r="I123">
        <v>6.4238850000000003</v>
      </c>
      <c r="K123">
        <v>1</v>
      </c>
      <c r="L123">
        <v>0</v>
      </c>
      <c r="M123">
        <v>0</v>
      </c>
      <c r="N123">
        <v>0</v>
      </c>
      <c r="O123">
        <v>1</v>
      </c>
      <c r="P123">
        <v>0</v>
      </c>
    </row>
    <row r="124" spans="1:16" x14ac:dyDescent="0.25">
      <c r="A124" s="1" t="s">
        <v>486</v>
      </c>
      <c r="B124">
        <v>7.0245150000000001</v>
      </c>
      <c r="C124">
        <v>6.6275370000000002</v>
      </c>
      <c r="D124">
        <v>6.8232780000000002</v>
      </c>
      <c r="E124">
        <v>7.334727</v>
      </c>
      <c r="F124">
        <v>8.4374359999999999</v>
      </c>
      <c r="G124">
        <v>6.8581469999999998</v>
      </c>
      <c r="H124">
        <v>5.1109799999999996</v>
      </c>
      <c r="I124">
        <v>3.835639</v>
      </c>
      <c r="K124">
        <v>0</v>
      </c>
      <c r="L124">
        <v>1</v>
      </c>
      <c r="M124">
        <v>0</v>
      </c>
      <c r="N124">
        <v>0</v>
      </c>
      <c r="O124">
        <v>1</v>
      </c>
      <c r="P124">
        <v>0</v>
      </c>
    </row>
    <row r="125" spans="1:16" x14ac:dyDescent="0.25">
      <c r="A125" s="1" t="s">
        <v>487</v>
      </c>
      <c r="B125">
        <v>6.0170170000000001</v>
      </c>
      <c r="C125">
        <v>8.3224330000000002</v>
      </c>
      <c r="D125">
        <v>6.6743499999999996</v>
      </c>
      <c r="E125">
        <v>5.5256610000000004</v>
      </c>
      <c r="F125">
        <v>5.5705920000000004</v>
      </c>
      <c r="G125">
        <v>5.8474940000000002</v>
      </c>
      <c r="H125">
        <v>6.5829110000000002</v>
      </c>
      <c r="I125">
        <v>5.6690550000000002</v>
      </c>
      <c r="K125">
        <v>0</v>
      </c>
      <c r="L125">
        <v>1</v>
      </c>
      <c r="M125">
        <v>0</v>
      </c>
      <c r="N125">
        <v>0</v>
      </c>
      <c r="O125">
        <v>1</v>
      </c>
      <c r="P125">
        <v>0</v>
      </c>
    </row>
    <row r="126" spans="1:16" x14ac:dyDescent="0.25">
      <c r="A126" s="1" t="s">
        <v>488</v>
      </c>
      <c r="B126">
        <v>6.0955120000000003</v>
      </c>
      <c r="C126">
        <v>6.4874549999999997</v>
      </c>
      <c r="D126">
        <v>4.0320309999999999</v>
      </c>
      <c r="E126">
        <v>1.0151840000000001</v>
      </c>
      <c r="F126">
        <v>2.7672639999999999</v>
      </c>
      <c r="G126">
        <v>1.456466</v>
      </c>
      <c r="H126">
        <v>2.3918849999999998</v>
      </c>
      <c r="I126">
        <v>5.0252759999999999</v>
      </c>
      <c r="K126">
        <v>0</v>
      </c>
      <c r="L126">
        <v>1</v>
      </c>
      <c r="M126">
        <v>0</v>
      </c>
      <c r="N126">
        <v>0</v>
      </c>
      <c r="O126">
        <v>1</v>
      </c>
      <c r="P126">
        <v>0</v>
      </c>
    </row>
    <row r="127" spans="1:16" x14ac:dyDescent="0.25">
      <c r="A127" s="1" t="s">
        <v>489</v>
      </c>
      <c r="B127">
        <v>7.0318370000000003</v>
      </c>
      <c r="C127">
        <v>6.3417329999999996</v>
      </c>
      <c r="D127">
        <v>6.2112030000000003</v>
      </c>
      <c r="E127">
        <v>3.0536219999999998</v>
      </c>
      <c r="F127">
        <v>0.45617859999999999</v>
      </c>
      <c r="G127">
        <v>1.027169</v>
      </c>
      <c r="H127">
        <v>1.032395</v>
      </c>
      <c r="I127">
        <v>3.2190859999999999</v>
      </c>
      <c r="K127">
        <v>0</v>
      </c>
      <c r="L127">
        <v>1</v>
      </c>
      <c r="M127">
        <v>0</v>
      </c>
      <c r="N127">
        <v>0</v>
      </c>
      <c r="O127">
        <v>1</v>
      </c>
      <c r="P127">
        <v>0</v>
      </c>
    </row>
    <row r="128" spans="1:16" x14ac:dyDescent="0.25">
      <c r="A128" s="1" t="s">
        <v>490</v>
      </c>
      <c r="B128">
        <v>9.7466720000000002</v>
      </c>
      <c r="C128">
        <v>5.8387830000000003</v>
      </c>
      <c r="D128">
        <v>8.2961840000000002</v>
      </c>
      <c r="E128">
        <v>6.4824989999999998</v>
      </c>
      <c r="F128">
        <v>5.4596210000000003</v>
      </c>
      <c r="G128">
        <v>8.7363710000000001</v>
      </c>
      <c r="H128">
        <v>8.4231999999999996</v>
      </c>
      <c r="I128">
        <v>8.6324109999999994</v>
      </c>
      <c r="K128">
        <v>0</v>
      </c>
      <c r="L128">
        <v>1</v>
      </c>
      <c r="M128">
        <v>0</v>
      </c>
      <c r="N128">
        <v>0</v>
      </c>
      <c r="O128">
        <v>1</v>
      </c>
      <c r="P128">
        <v>0</v>
      </c>
    </row>
    <row r="129" spans="1:16" x14ac:dyDescent="0.25">
      <c r="A129" s="1" t="s">
        <v>491</v>
      </c>
      <c r="B129">
        <v>4.9137000000000004</v>
      </c>
      <c r="C129">
        <v>6.5038650000000002</v>
      </c>
      <c r="D129">
        <v>6.5786509999999998</v>
      </c>
      <c r="E129">
        <v>6.6434249999999997</v>
      </c>
      <c r="F129">
        <v>6.8246650000000004</v>
      </c>
      <c r="G129">
        <v>6.1296059999999999</v>
      </c>
      <c r="H129">
        <v>5.9600770000000001</v>
      </c>
      <c r="I129">
        <v>6.2616079999999998</v>
      </c>
      <c r="K129">
        <v>1</v>
      </c>
      <c r="L129">
        <v>0</v>
      </c>
      <c r="M129">
        <v>0</v>
      </c>
      <c r="N129">
        <v>0</v>
      </c>
      <c r="O129">
        <v>1</v>
      </c>
      <c r="P129">
        <v>0</v>
      </c>
    </row>
    <row r="130" spans="1:16" x14ac:dyDescent="0.25">
      <c r="A130" s="1" t="s">
        <v>492</v>
      </c>
      <c r="B130">
        <v>4.957929</v>
      </c>
      <c r="C130">
        <v>5.0484720000000003</v>
      </c>
      <c r="D130">
        <v>7.4474169999999997</v>
      </c>
      <c r="E130">
        <v>4.2057900000000004</v>
      </c>
      <c r="F130">
        <v>5.151319</v>
      </c>
      <c r="G130">
        <v>5.8981649999999997</v>
      </c>
      <c r="H130">
        <v>4.5832769999999998</v>
      </c>
      <c r="I130">
        <v>4.5683160000000003</v>
      </c>
      <c r="K130">
        <v>0</v>
      </c>
      <c r="L130">
        <v>1</v>
      </c>
      <c r="M130">
        <v>0</v>
      </c>
      <c r="N130">
        <v>0</v>
      </c>
      <c r="O130">
        <v>1</v>
      </c>
      <c r="P130">
        <v>0</v>
      </c>
    </row>
    <row r="131" spans="1:16" x14ac:dyDescent="0.25">
      <c r="A131" s="1" t="s">
        <v>493</v>
      </c>
      <c r="B131">
        <v>4.0797489999999996</v>
      </c>
      <c r="C131">
        <v>3.044899</v>
      </c>
      <c r="D131">
        <v>3.5934460000000001</v>
      </c>
      <c r="E131">
        <v>2.3145359999999999</v>
      </c>
      <c r="F131">
        <v>1.5241</v>
      </c>
      <c r="G131">
        <v>1.779981</v>
      </c>
      <c r="H131">
        <v>2.7862819999999999</v>
      </c>
      <c r="I131">
        <v>2.6779419999999998</v>
      </c>
      <c r="K131">
        <v>1</v>
      </c>
      <c r="L131">
        <v>0</v>
      </c>
      <c r="M131">
        <v>0</v>
      </c>
      <c r="N131">
        <v>0</v>
      </c>
      <c r="O131">
        <v>1</v>
      </c>
      <c r="P131">
        <v>0</v>
      </c>
    </row>
    <row r="132" spans="1:16" x14ac:dyDescent="0.25">
      <c r="A132" s="1" t="s">
        <v>494</v>
      </c>
      <c r="B132">
        <v>7.7764709999999999</v>
      </c>
      <c r="C132">
        <v>9.8227480000000007</v>
      </c>
      <c r="D132">
        <v>6.208577</v>
      </c>
      <c r="E132">
        <v>9.8127390000000005</v>
      </c>
      <c r="F132">
        <v>9.5903980000000004</v>
      </c>
      <c r="G132">
        <v>8.5008490000000005</v>
      </c>
      <c r="H132">
        <v>7.8101960000000004</v>
      </c>
      <c r="I132">
        <v>7.3204650000000004</v>
      </c>
      <c r="K132">
        <v>0</v>
      </c>
      <c r="L132">
        <v>1</v>
      </c>
      <c r="M132">
        <v>0</v>
      </c>
      <c r="N132">
        <v>0</v>
      </c>
      <c r="O132">
        <v>1</v>
      </c>
      <c r="P132">
        <v>0</v>
      </c>
    </row>
    <row r="133" spans="1:16" x14ac:dyDescent="0.25">
      <c r="A133" s="1" t="s">
        <v>495</v>
      </c>
      <c r="B133">
        <v>8.0558219999999992</v>
      </c>
      <c r="C133">
        <v>7.179989</v>
      </c>
      <c r="D133">
        <v>6.7867839999999999</v>
      </c>
      <c r="E133">
        <v>4.9156969999999998</v>
      </c>
      <c r="F133">
        <v>7.377853</v>
      </c>
      <c r="G133">
        <v>5.2618749999999999</v>
      </c>
      <c r="H133">
        <v>5.1369439999999997</v>
      </c>
      <c r="I133">
        <v>2.9733360000000002</v>
      </c>
      <c r="K133">
        <v>0</v>
      </c>
      <c r="L133">
        <v>1</v>
      </c>
      <c r="M133">
        <v>0</v>
      </c>
      <c r="N133">
        <v>0</v>
      </c>
      <c r="O133">
        <v>0</v>
      </c>
      <c r="P133">
        <v>1</v>
      </c>
    </row>
    <row r="134" spans="1:16" x14ac:dyDescent="0.25">
      <c r="A134" s="1" t="s">
        <v>496</v>
      </c>
      <c r="B134">
        <v>5.2901829999999999</v>
      </c>
      <c r="C134">
        <v>5.6724579999999998</v>
      </c>
      <c r="D134">
        <v>7.5691689999999996</v>
      </c>
      <c r="E134">
        <v>8.9086990000000004</v>
      </c>
      <c r="F134">
        <v>10.303369999999999</v>
      </c>
      <c r="G134">
        <v>10.6976</v>
      </c>
      <c r="H134">
        <v>12.995979999999999</v>
      </c>
      <c r="I134">
        <v>10.60033</v>
      </c>
      <c r="K134">
        <v>0</v>
      </c>
      <c r="L134">
        <v>1</v>
      </c>
      <c r="M134">
        <v>0</v>
      </c>
      <c r="N134">
        <v>1</v>
      </c>
      <c r="O134">
        <v>0</v>
      </c>
      <c r="P134">
        <v>0</v>
      </c>
    </row>
    <row r="135" spans="1:16" x14ac:dyDescent="0.25">
      <c r="A135" s="1" t="s">
        <v>497</v>
      </c>
      <c r="B135">
        <v>6.5813170000000003</v>
      </c>
      <c r="C135">
        <v>7.0800229999999997</v>
      </c>
      <c r="D135">
        <v>6.2565939999999998</v>
      </c>
      <c r="E135">
        <v>3.4463490000000001</v>
      </c>
      <c r="F135">
        <v>5.6695289999999998</v>
      </c>
      <c r="G135">
        <v>5.4466429999999999</v>
      </c>
      <c r="H135">
        <v>5.5759660000000002</v>
      </c>
      <c r="I135">
        <v>5.3074919999999999</v>
      </c>
      <c r="K135">
        <v>0</v>
      </c>
      <c r="L135">
        <v>1</v>
      </c>
      <c r="M135">
        <v>0</v>
      </c>
      <c r="N135">
        <v>0</v>
      </c>
      <c r="O135">
        <v>1</v>
      </c>
      <c r="P135">
        <v>0</v>
      </c>
    </row>
    <row r="136" spans="1:16" x14ac:dyDescent="0.25">
      <c r="A136" s="1" t="s">
        <v>498</v>
      </c>
      <c r="B136">
        <v>6.9681709999999999</v>
      </c>
      <c r="C136">
        <v>4.2471310000000004</v>
      </c>
      <c r="D136">
        <v>3.9071549999999999</v>
      </c>
      <c r="E136">
        <v>4.0967460000000004</v>
      </c>
      <c r="F136">
        <v>3.1067640000000001</v>
      </c>
      <c r="G136">
        <v>1.982019</v>
      </c>
      <c r="H136">
        <v>3.718388</v>
      </c>
      <c r="I136">
        <v>2.134703</v>
      </c>
      <c r="K136">
        <v>0</v>
      </c>
      <c r="L136">
        <v>1</v>
      </c>
      <c r="M136">
        <v>0</v>
      </c>
      <c r="N136">
        <v>0</v>
      </c>
      <c r="O136">
        <v>0</v>
      </c>
      <c r="P136">
        <v>1</v>
      </c>
    </row>
    <row r="137" spans="1:16" x14ac:dyDescent="0.25">
      <c r="A137" s="1" t="s">
        <v>499</v>
      </c>
      <c r="B137">
        <v>10.14583</v>
      </c>
      <c r="C137">
        <v>9.781981</v>
      </c>
      <c r="D137">
        <v>13.1356</v>
      </c>
      <c r="E137">
        <v>14.824490000000001</v>
      </c>
      <c r="F137">
        <v>11.61769</v>
      </c>
      <c r="G137">
        <v>9.4875760000000007</v>
      </c>
      <c r="H137">
        <v>8.8318049999999992</v>
      </c>
      <c r="I137">
        <v>8.5665610000000001</v>
      </c>
      <c r="K137">
        <v>0</v>
      </c>
      <c r="L137">
        <v>1</v>
      </c>
      <c r="M137">
        <v>0</v>
      </c>
      <c r="N137">
        <v>0</v>
      </c>
      <c r="O137">
        <v>1</v>
      </c>
      <c r="P137">
        <v>0</v>
      </c>
    </row>
    <row r="138" spans="1:16" x14ac:dyDescent="0.25">
      <c r="A138" s="1" t="s">
        <v>500</v>
      </c>
      <c r="B138">
        <v>9.1719000000000008</v>
      </c>
      <c r="C138">
        <v>11.920970000000001</v>
      </c>
      <c r="D138">
        <v>9.9738559999999996</v>
      </c>
      <c r="E138">
        <v>7.9885489999999999</v>
      </c>
      <c r="F138">
        <v>8.6465910000000008</v>
      </c>
      <c r="G138">
        <v>8.8031839999999999</v>
      </c>
      <c r="H138">
        <v>9.4061029999999999</v>
      </c>
      <c r="I138">
        <v>8.1898330000000001</v>
      </c>
      <c r="K138">
        <v>0</v>
      </c>
      <c r="L138">
        <v>0</v>
      </c>
      <c r="M138">
        <v>1</v>
      </c>
      <c r="N138">
        <v>0</v>
      </c>
      <c r="O138">
        <v>1</v>
      </c>
      <c r="P138">
        <v>0</v>
      </c>
    </row>
    <row r="139" spans="1:16" x14ac:dyDescent="0.25">
      <c r="A139" s="1" t="s">
        <v>501</v>
      </c>
      <c r="B139">
        <v>4.5965780000000001</v>
      </c>
      <c r="C139">
        <v>5.919943</v>
      </c>
      <c r="D139">
        <v>7.030462</v>
      </c>
      <c r="E139">
        <v>6.409243</v>
      </c>
      <c r="F139">
        <v>4.7641010000000001</v>
      </c>
      <c r="G139">
        <v>4.8501519999999996</v>
      </c>
      <c r="H139">
        <v>4.3122259999999999</v>
      </c>
      <c r="I139">
        <v>4.5504059999999997</v>
      </c>
      <c r="K139">
        <v>1</v>
      </c>
      <c r="L139">
        <v>0</v>
      </c>
      <c r="M139">
        <v>0</v>
      </c>
      <c r="N139">
        <v>0</v>
      </c>
      <c r="O139">
        <v>1</v>
      </c>
      <c r="P139">
        <v>0</v>
      </c>
    </row>
    <row r="140" spans="1:16" x14ac:dyDescent="0.25">
      <c r="A140" s="1" t="s">
        <v>502</v>
      </c>
      <c r="B140">
        <v>7.2422880000000003</v>
      </c>
      <c r="C140">
        <v>7.6443440000000002</v>
      </c>
      <c r="D140">
        <v>6.0727279999999997</v>
      </c>
      <c r="E140">
        <v>7.2813689999999998</v>
      </c>
      <c r="F140">
        <v>7.6237649999999997</v>
      </c>
      <c r="G140">
        <v>7.3344180000000003</v>
      </c>
      <c r="H140">
        <v>5.821923</v>
      </c>
      <c r="I140">
        <v>4.8792580000000001</v>
      </c>
      <c r="K140">
        <v>0</v>
      </c>
      <c r="L140">
        <v>1</v>
      </c>
      <c r="M140">
        <v>0</v>
      </c>
      <c r="N140">
        <v>0</v>
      </c>
      <c r="O140">
        <v>1</v>
      </c>
      <c r="P140">
        <v>0</v>
      </c>
    </row>
    <row r="141" spans="1:16" x14ac:dyDescent="0.25">
      <c r="A141" s="1" t="s">
        <v>503</v>
      </c>
      <c r="B141">
        <v>10.106769999999999</v>
      </c>
      <c r="C141">
        <v>8.6085060000000002</v>
      </c>
      <c r="D141">
        <v>10.506640000000001</v>
      </c>
      <c r="E141">
        <v>8.6336960000000005</v>
      </c>
      <c r="F141">
        <v>8.0004050000000007</v>
      </c>
      <c r="G141">
        <v>8.6835500000000003</v>
      </c>
      <c r="H141">
        <v>10.043710000000001</v>
      </c>
      <c r="I141">
        <v>9.5618160000000003</v>
      </c>
      <c r="K141">
        <v>0</v>
      </c>
      <c r="L141">
        <v>0</v>
      </c>
      <c r="M141">
        <v>1</v>
      </c>
      <c r="N141">
        <v>0</v>
      </c>
      <c r="O141">
        <v>1</v>
      </c>
      <c r="P141">
        <v>0</v>
      </c>
    </row>
    <row r="142" spans="1:16" x14ac:dyDescent="0.25">
      <c r="A142" s="1" t="s">
        <v>504</v>
      </c>
      <c r="B142">
        <v>7.8206579999999999</v>
      </c>
      <c r="C142">
        <v>9.4743560000000002</v>
      </c>
      <c r="D142">
        <v>6.2020330000000001</v>
      </c>
      <c r="E142">
        <v>8.8552470000000003</v>
      </c>
      <c r="F142">
        <v>4.2954860000000004</v>
      </c>
      <c r="G142">
        <v>5.2139740000000003</v>
      </c>
      <c r="H142">
        <v>4.8683240000000003</v>
      </c>
      <c r="I142">
        <v>3.235258</v>
      </c>
      <c r="K142">
        <v>0</v>
      </c>
      <c r="L142">
        <v>1</v>
      </c>
      <c r="M142">
        <v>0</v>
      </c>
      <c r="N142">
        <v>0</v>
      </c>
      <c r="O142">
        <v>1</v>
      </c>
      <c r="P142">
        <v>0</v>
      </c>
    </row>
    <row r="143" spans="1:16" x14ac:dyDescent="0.25">
      <c r="A143" s="1" t="s">
        <v>505</v>
      </c>
      <c r="B143">
        <v>7.3504300000000002</v>
      </c>
      <c r="C143">
        <v>7.6515040000000001</v>
      </c>
      <c r="D143">
        <v>6.0987030000000004</v>
      </c>
      <c r="E143">
        <v>6.1557040000000001</v>
      </c>
      <c r="F143">
        <v>6.1063989999999997</v>
      </c>
      <c r="G143">
        <v>6.6172639999999996</v>
      </c>
      <c r="H143">
        <v>6.4152750000000003</v>
      </c>
      <c r="I143">
        <v>7.192126</v>
      </c>
      <c r="K143">
        <v>0</v>
      </c>
      <c r="L143">
        <v>1</v>
      </c>
      <c r="M143">
        <v>0</v>
      </c>
      <c r="N143">
        <v>0</v>
      </c>
      <c r="O143">
        <v>1</v>
      </c>
      <c r="P143">
        <v>0</v>
      </c>
    </row>
    <row r="144" spans="1:16" x14ac:dyDescent="0.25">
      <c r="A144" s="1" t="s">
        <v>506</v>
      </c>
      <c r="B144">
        <v>13.918380000000001</v>
      </c>
      <c r="C144">
        <v>16.285060000000001</v>
      </c>
      <c r="D144">
        <v>14.578099999999999</v>
      </c>
      <c r="E144">
        <v>15.967370000000001</v>
      </c>
      <c r="F144">
        <v>14.3438</v>
      </c>
      <c r="G144">
        <v>14.40846</v>
      </c>
      <c r="H144">
        <v>11.33628</v>
      </c>
      <c r="I144">
        <v>10.977539999999999</v>
      </c>
      <c r="K144">
        <v>0</v>
      </c>
      <c r="L144">
        <v>0</v>
      </c>
      <c r="M144">
        <v>1</v>
      </c>
      <c r="N144">
        <v>0</v>
      </c>
      <c r="O144">
        <v>1</v>
      </c>
      <c r="P144">
        <v>0</v>
      </c>
    </row>
    <row r="145" spans="1:16" x14ac:dyDescent="0.25">
      <c r="A145" s="1" t="s">
        <v>507</v>
      </c>
      <c r="B145">
        <v>7.0147909999999998</v>
      </c>
      <c r="C145">
        <v>11.933199999999999</v>
      </c>
      <c r="D145">
        <v>7.9151579999999999</v>
      </c>
      <c r="E145">
        <v>9.5738699999999994</v>
      </c>
      <c r="F145">
        <v>8.4365849999999991</v>
      </c>
      <c r="G145">
        <v>8.2135429999999996</v>
      </c>
      <c r="H145">
        <v>11.40329</v>
      </c>
      <c r="I145">
        <v>9.4226019999999995</v>
      </c>
      <c r="K145">
        <v>0</v>
      </c>
      <c r="L145">
        <v>1</v>
      </c>
      <c r="M145">
        <v>0</v>
      </c>
      <c r="N145">
        <v>0</v>
      </c>
      <c r="O145">
        <v>1</v>
      </c>
      <c r="P145">
        <v>0</v>
      </c>
    </row>
    <row r="146" spans="1:16" x14ac:dyDescent="0.25">
      <c r="A146" s="1" t="s">
        <v>508</v>
      </c>
      <c r="B146">
        <v>5.375737</v>
      </c>
      <c r="C146">
        <v>6.6071629999999999</v>
      </c>
      <c r="D146">
        <v>8.0641500000000005E-2</v>
      </c>
      <c r="E146">
        <v>7.2279520000000002</v>
      </c>
      <c r="F146">
        <v>7.9078860000000004</v>
      </c>
      <c r="G146">
        <v>7.6155619999999997</v>
      </c>
      <c r="H146">
        <v>8.6135490000000008</v>
      </c>
      <c r="I146">
        <v>8.1917419999999996</v>
      </c>
      <c r="K146">
        <v>0</v>
      </c>
      <c r="L146">
        <v>1</v>
      </c>
      <c r="M146">
        <v>0</v>
      </c>
      <c r="N146">
        <v>0</v>
      </c>
      <c r="O146">
        <v>1</v>
      </c>
      <c r="P146">
        <v>0</v>
      </c>
    </row>
    <row r="147" spans="1:16" x14ac:dyDescent="0.25">
      <c r="A147" s="1" t="s">
        <v>509</v>
      </c>
      <c r="B147">
        <v>7.7774390000000002</v>
      </c>
      <c r="C147">
        <v>7.9321659999999996</v>
      </c>
      <c r="D147">
        <v>7.0572970000000002</v>
      </c>
      <c r="E147">
        <v>6.8386290000000001</v>
      </c>
      <c r="F147">
        <v>7.6017580000000002</v>
      </c>
      <c r="G147">
        <v>7.2389950000000001</v>
      </c>
      <c r="H147">
        <v>7.2556520000000004</v>
      </c>
      <c r="I147">
        <v>6.7997360000000002</v>
      </c>
      <c r="K147">
        <v>0</v>
      </c>
      <c r="L147">
        <v>1</v>
      </c>
      <c r="M147">
        <v>0</v>
      </c>
      <c r="N147">
        <v>0</v>
      </c>
      <c r="O147">
        <v>1</v>
      </c>
      <c r="P147">
        <v>0</v>
      </c>
    </row>
    <row r="148" spans="1:16" x14ac:dyDescent="0.25">
      <c r="A148" s="1" t="s">
        <v>510</v>
      </c>
      <c r="B148">
        <v>10.64739</v>
      </c>
      <c r="C148">
        <v>9.7722429999999996</v>
      </c>
      <c r="D148">
        <v>8.7981890000000007</v>
      </c>
      <c r="E148">
        <v>9.3079520000000002</v>
      </c>
      <c r="F148">
        <v>9.8477789999999992</v>
      </c>
      <c r="G148">
        <v>9.4035309999999992</v>
      </c>
      <c r="H148">
        <v>9.1048829999999992</v>
      </c>
      <c r="I148">
        <v>7.3341289999999999</v>
      </c>
      <c r="K148">
        <v>0</v>
      </c>
      <c r="L148">
        <v>0</v>
      </c>
      <c r="M148">
        <v>1</v>
      </c>
      <c r="N148">
        <v>0</v>
      </c>
      <c r="O148">
        <v>1</v>
      </c>
      <c r="P148">
        <v>0</v>
      </c>
    </row>
    <row r="149" spans="1:16" x14ac:dyDescent="0.25">
      <c r="A149" s="1" t="s">
        <v>511</v>
      </c>
      <c r="B149">
        <v>3.2041629999999999</v>
      </c>
      <c r="C149">
        <v>4.0684180000000003</v>
      </c>
      <c r="D149">
        <v>4.526351</v>
      </c>
      <c r="E149">
        <v>5.3663920000000003</v>
      </c>
      <c r="F149">
        <v>7.0090279999999998</v>
      </c>
      <c r="G149">
        <v>4.506405</v>
      </c>
      <c r="H149">
        <v>6.1613420000000003</v>
      </c>
      <c r="I149">
        <v>4.6606129999999997</v>
      </c>
      <c r="K149">
        <v>1</v>
      </c>
      <c r="L149">
        <v>0</v>
      </c>
      <c r="M149">
        <v>0</v>
      </c>
      <c r="N149">
        <v>0</v>
      </c>
      <c r="O149">
        <v>1</v>
      </c>
      <c r="P149">
        <v>0</v>
      </c>
    </row>
    <row r="150" spans="1:16" x14ac:dyDescent="0.25">
      <c r="A150" s="1" t="s">
        <v>512</v>
      </c>
      <c r="B150">
        <v>9.2997060000000005</v>
      </c>
      <c r="C150">
        <v>10.18319</v>
      </c>
      <c r="D150">
        <v>10.698410000000001</v>
      </c>
      <c r="E150">
        <v>9.5544049999999991</v>
      </c>
      <c r="F150">
        <v>9.5692679999999992</v>
      </c>
      <c r="G150">
        <v>8.5637349999999994</v>
      </c>
      <c r="H150">
        <v>8.8399719999999995</v>
      </c>
      <c r="I150">
        <v>12.50841</v>
      </c>
      <c r="K150">
        <v>0</v>
      </c>
      <c r="L150">
        <v>1</v>
      </c>
      <c r="M150">
        <v>0</v>
      </c>
      <c r="N150">
        <v>0</v>
      </c>
      <c r="O150">
        <v>1</v>
      </c>
      <c r="P150">
        <v>0</v>
      </c>
    </row>
    <row r="151" spans="1:16" x14ac:dyDescent="0.25">
      <c r="A151" s="1" t="s">
        <v>513</v>
      </c>
      <c r="B151">
        <v>5.960941</v>
      </c>
      <c r="C151">
        <v>5.6357569999999999</v>
      </c>
      <c r="D151">
        <v>6.6227720000000003</v>
      </c>
      <c r="E151">
        <v>5.7173080000000001</v>
      </c>
      <c r="F151">
        <v>5.7657870000000004</v>
      </c>
      <c r="G151">
        <v>7.6539529999999996</v>
      </c>
      <c r="H151">
        <v>5.3023870000000004</v>
      </c>
      <c r="I151">
        <v>6.7381460000000004</v>
      </c>
      <c r="K151">
        <v>0</v>
      </c>
      <c r="L151">
        <v>1</v>
      </c>
      <c r="M151">
        <v>0</v>
      </c>
      <c r="N151">
        <v>0</v>
      </c>
      <c r="O151">
        <v>1</v>
      </c>
      <c r="P151">
        <v>0</v>
      </c>
    </row>
    <row r="152" spans="1:16" x14ac:dyDescent="0.25">
      <c r="A152" s="1" t="s">
        <v>514</v>
      </c>
      <c r="B152">
        <v>4.5943389999999997</v>
      </c>
      <c r="C152">
        <v>5.7533859999999999</v>
      </c>
      <c r="D152">
        <v>5.353739</v>
      </c>
      <c r="E152">
        <v>5.4059590000000002</v>
      </c>
      <c r="F152">
        <v>5.4402059999999999</v>
      </c>
      <c r="G152">
        <v>6.6900969999999997</v>
      </c>
      <c r="H152">
        <v>8.2464189999999995</v>
      </c>
      <c r="I152">
        <v>5.0552679999999999</v>
      </c>
      <c r="K152">
        <v>1</v>
      </c>
      <c r="L152">
        <v>0</v>
      </c>
      <c r="M152">
        <v>0</v>
      </c>
      <c r="N152">
        <v>0</v>
      </c>
      <c r="O152">
        <v>1</v>
      </c>
      <c r="P152">
        <v>0</v>
      </c>
    </row>
    <row r="153" spans="1:16" x14ac:dyDescent="0.25">
      <c r="A153" s="1" t="s">
        <v>515</v>
      </c>
      <c r="B153">
        <v>13.194889999999999</v>
      </c>
      <c r="C153">
        <v>12.169180000000001</v>
      </c>
      <c r="D153">
        <v>13.39573</v>
      </c>
      <c r="E153">
        <v>13.71773</v>
      </c>
      <c r="F153">
        <v>13.148619999999999</v>
      </c>
      <c r="G153">
        <v>11.359019999999999</v>
      </c>
      <c r="H153">
        <v>12.87382</v>
      </c>
      <c r="I153">
        <v>10.39194</v>
      </c>
      <c r="K153">
        <v>0</v>
      </c>
      <c r="L153">
        <v>0</v>
      </c>
      <c r="M153">
        <v>1</v>
      </c>
      <c r="N153">
        <v>0</v>
      </c>
      <c r="O153">
        <v>1</v>
      </c>
      <c r="P153">
        <v>0</v>
      </c>
    </row>
    <row r="154" spans="1:16" x14ac:dyDescent="0.25">
      <c r="A154" s="1" t="s">
        <v>516</v>
      </c>
      <c r="B154">
        <v>8.4290380000000003</v>
      </c>
      <c r="C154">
        <v>7.7178360000000001</v>
      </c>
      <c r="D154">
        <v>9.7020719999999994</v>
      </c>
      <c r="E154">
        <v>8.1577970000000004</v>
      </c>
      <c r="F154">
        <v>8.2285730000000008</v>
      </c>
      <c r="G154">
        <v>7.3213970000000002</v>
      </c>
      <c r="H154">
        <v>8.3255979999999994</v>
      </c>
      <c r="I154">
        <v>7.6965070000000004</v>
      </c>
      <c r="K154">
        <v>0</v>
      </c>
      <c r="L154">
        <v>1</v>
      </c>
      <c r="M154">
        <v>0</v>
      </c>
      <c r="N154">
        <v>0</v>
      </c>
      <c r="O154">
        <v>1</v>
      </c>
      <c r="P154">
        <v>0</v>
      </c>
    </row>
    <row r="155" spans="1:16" x14ac:dyDescent="0.25">
      <c r="A155" s="1" t="s">
        <v>517</v>
      </c>
      <c r="B155">
        <v>4.52494</v>
      </c>
      <c r="C155">
        <v>4.8569420000000001</v>
      </c>
      <c r="D155">
        <v>4.1474060000000001</v>
      </c>
      <c r="E155">
        <v>5.375127</v>
      </c>
      <c r="F155">
        <v>6.2663469999999997</v>
      </c>
      <c r="G155">
        <v>6.4641599999999997</v>
      </c>
      <c r="H155">
        <v>6.5822690000000001</v>
      </c>
      <c r="I155">
        <v>3.6320779999999999</v>
      </c>
      <c r="K155">
        <v>1</v>
      </c>
      <c r="L155">
        <v>0</v>
      </c>
      <c r="M155">
        <v>0</v>
      </c>
      <c r="N155">
        <v>0</v>
      </c>
      <c r="O155">
        <v>1</v>
      </c>
      <c r="P155">
        <v>0</v>
      </c>
    </row>
    <row r="156" spans="1:16" x14ac:dyDescent="0.25">
      <c r="A156" s="1" t="s">
        <v>518</v>
      </c>
      <c r="B156">
        <v>1.62988</v>
      </c>
      <c r="C156">
        <v>2.7612749999999999</v>
      </c>
      <c r="D156">
        <v>0.7609146</v>
      </c>
      <c r="E156">
        <v>5.5862619999999996</v>
      </c>
      <c r="F156">
        <v>5.4259259999999996</v>
      </c>
      <c r="G156">
        <v>6.1458500000000003</v>
      </c>
      <c r="H156">
        <v>8.2236519999999995</v>
      </c>
      <c r="I156">
        <v>5.0808400000000002</v>
      </c>
      <c r="K156">
        <v>1</v>
      </c>
      <c r="L156">
        <v>0</v>
      </c>
      <c r="M156">
        <v>0</v>
      </c>
      <c r="N156">
        <v>0</v>
      </c>
      <c r="O156">
        <v>1</v>
      </c>
      <c r="P156">
        <v>0</v>
      </c>
    </row>
    <row r="157" spans="1:16" x14ac:dyDescent="0.25">
      <c r="A157" s="1" t="s">
        <v>519</v>
      </c>
      <c r="B157">
        <v>4.8692950000000002</v>
      </c>
      <c r="C157">
        <v>5.4139670000000004</v>
      </c>
      <c r="D157">
        <v>7.302556</v>
      </c>
      <c r="E157">
        <v>7.742604</v>
      </c>
      <c r="F157">
        <v>5.2692410000000001</v>
      </c>
      <c r="G157">
        <v>4.6458399999999997</v>
      </c>
      <c r="H157">
        <v>6.9730970000000001</v>
      </c>
      <c r="I157">
        <v>6.0763600000000002</v>
      </c>
      <c r="K157">
        <v>0</v>
      </c>
      <c r="L157">
        <v>1</v>
      </c>
      <c r="M157">
        <v>0</v>
      </c>
      <c r="N157">
        <v>0</v>
      </c>
      <c r="O157">
        <v>1</v>
      </c>
      <c r="P157">
        <v>0</v>
      </c>
    </row>
    <row r="158" spans="1:16" x14ac:dyDescent="0.25">
      <c r="A158" s="1" t="s">
        <v>520</v>
      </c>
      <c r="B158">
        <v>13.250819999999999</v>
      </c>
      <c r="C158">
        <v>11.827220000000001</v>
      </c>
      <c r="D158">
        <v>12.816940000000001</v>
      </c>
      <c r="E158">
        <v>12.03227</v>
      </c>
      <c r="F158">
        <v>14.20668</v>
      </c>
      <c r="G158">
        <v>15.763769999999999</v>
      </c>
      <c r="H158">
        <v>17.546489999999999</v>
      </c>
      <c r="I158">
        <v>14.9056</v>
      </c>
      <c r="K158">
        <v>0</v>
      </c>
      <c r="L158">
        <v>0</v>
      </c>
      <c r="M158">
        <v>1</v>
      </c>
      <c r="N158">
        <v>0</v>
      </c>
      <c r="O158">
        <v>1</v>
      </c>
      <c r="P158">
        <v>0</v>
      </c>
    </row>
    <row r="159" spans="1:16" x14ac:dyDescent="0.25">
      <c r="A159" s="1" t="s">
        <v>521</v>
      </c>
      <c r="B159">
        <v>8.7469090000000005</v>
      </c>
      <c r="C159">
        <v>7.1245859999999999</v>
      </c>
      <c r="D159">
        <v>5.487997</v>
      </c>
      <c r="E159">
        <v>7.9255259999999996</v>
      </c>
      <c r="F159">
        <v>6.5797189999999999</v>
      </c>
      <c r="G159">
        <v>7.1972849999999999</v>
      </c>
      <c r="H159">
        <v>6.5447899999999999</v>
      </c>
      <c r="I159">
        <v>6.4311389999999999</v>
      </c>
      <c r="K159">
        <v>0</v>
      </c>
      <c r="L159">
        <v>1</v>
      </c>
      <c r="M159">
        <v>0</v>
      </c>
      <c r="N159">
        <v>0</v>
      </c>
      <c r="O159">
        <v>1</v>
      </c>
      <c r="P159">
        <v>0</v>
      </c>
    </row>
    <row r="160" spans="1:16" x14ac:dyDescent="0.25">
      <c r="A160" s="1" t="s">
        <v>522</v>
      </c>
      <c r="B160">
        <v>4.9447989999999997</v>
      </c>
      <c r="C160">
        <v>5.8753780000000004</v>
      </c>
      <c r="D160">
        <v>6.1148619999999996</v>
      </c>
      <c r="E160">
        <v>5.3078060000000002</v>
      </c>
      <c r="F160">
        <v>7.1181029999999996</v>
      </c>
      <c r="G160">
        <v>5.8955169999999999</v>
      </c>
      <c r="H160">
        <v>6.4769430000000003</v>
      </c>
      <c r="I160">
        <v>7.0544580000000003</v>
      </c>
      <c r="K160">
        <v>1</v>
      </c>
      <c r="L160">
        <v>0</v>
      </c>
      <c r="M160">
        <v>0</v>
      </c>
      <c r="N160">
        <v>1</v>
      </c>
      <c r="O160">
        <v>0</v>
      </c>
      <c r="P160">
        <v>0</v>
      </c>
    </row>
    <row r="161" spans="1:16" x14ac:dyDescent="0.25">
      <c r="A161" s="1" t="s">
        <v>523</v>
      </c>
      <c r="B161">
        <v>3.273161</v>
      </c>
      <c r="C161">
        <v>5.157591</v>
      </c>
      <c r="D161">
        <v>6.621734</v>
      </c>
      <c r="E161">
        <v>3.7881629999999999</v>
      </c>
      <c r="F161">
        <v>5.3354429999999997</v>
      </c>
      <c r="G161">
        <v>2.5326200000000001</v>
      </c>
      <c r="H161">
        <v>2.0567410000000002</v>
      </c>
      <c r="I161">
        <v>5.0567229999999999</v>
      </c>
      <c r="K161">
        <v>1</v>
      </c>
      <c r="L161">
        <v>0</v>
      </c>
      <c r="M161">
        <v>0</v>
      </c>
      <c r="N161">
        <v>0</v>
      </c>
      <c r="O161">
        <v>1</v>
      </c>
      <c r="P161">
        <v>0</v>
      </c>
    </row>
    <row r="162" spans="1:16" x14ac:dyDescent="0.25">
      <c r="A162" s="1" t="s">
        <v>524</v>
      </c>
      <c r="B162">
        <v>3.9592079999999998</v>
      </c>
      <c r="C162">
        <v>3.560762</v>
      </c>
      <c r="D162">
        <v>3.750067</v>
      </c>
      <c r="E162">
        <v>4.0379550000000002</v>
      </c>
      <c r="F162">
        <v>6.4216899999999999</v>
      </c>
      <c r="G162">
        <v>5.9202950000000003</v>
      </c>
      <c r="H162">
        <v>3.335779</v>
      </c>
      <c r="I162">
        <v>3.9225530000000002</v>
      </c>
      <c r="K162">
        <v>1</v>
      </c>
      <c r="L162">
        <v>0</v>
      </c>
      <c r="M162">
        <v>0</v>
      </c>
      <c r="N162">
        <v>0</v>
      </c>
      <c r="O162">
        <v>1</v>
      </c>
      <c r="P162">
        <v>0</v>
      </c>
    </row>
    <row r="163" spans="1:16" x14ac:dyDescent="0.25">
      <c r="A163" s="1" t="s">
        <v>525</v>
      </c>
      <c r="B163">
        <v>6.1657209999999996</v>
      </c>
      <c r="C163">
        <v>1.6791290000000001</v>
      </c>
      <c r="D163">
        <v>4.032959</v>
      </c>
      <c r="E163">
        <v>3.6462180000000002</v>
      </c>
      <c r="F163">
        <v>6.1272580000000003</v>
      </c>
      <c r="G163">
        <v>3.830962</v>
      </c>
      <c r="H163">
        <v>4.7072669999999999</v>
      </c>
      <c r="I163">
        <v>5.8916490000000001</v>
      </c>
      <c r="K163">
        <v>0</v>
      </c>
      <c r="L163">
        <v>1</v>
      </c>
      <c r="M163">
        <v>0</v>
      </c>
      <c r="N163">
        <v>0</v>
      </c>
      <c r="O163">
        <v>1</v>
      </c>
      <c r="P163">
        <v>0</v>
      </c>
    </row>
    <row r="164" spans="1:16" x14ac:dyDescent="0.25">
      <c r="A164" s="1" t="s">
        <v>526</v>
      </c>
      <c r="B164">
        <v>5.9168960000000004</v>
      </c>
      <c r="C164">
        <v>2.7038009999999999</v>
      </c>
      <c r="D164">
        <v>4.8561560000000004</v>
      </c>
      <c r="E164">
        <v>4.2051299999999996</v>
      </c>
      <c r="F164">
        <v>6.5299379999999996</v>
      </c>
      <c r="G164">
        <v>3.9920230000000001</v>
      </c>
      <c r="H164">
        <v>4.4512600000000004</v>
      </c>
      <c r="I164">
        <v>2.3639399999999999</v>
      </c>
      <c r="K164">
        <v>0</v>
      </c>
      <c r="L164">
        <v>1</v>
      </c>
      <c r="M164">
        <v>0</v>
      </c>
      <c r="N164">
        <v>0</v>
      </c>
      <c r="O164">
        <v>1</v>
      </c>
      <c r="P164">
        <v>0</v>
      </c>
    </row>
    <row r="165" spans="1:16" x14ac:dyDescent="0.25">
      <c r="A165" s="1" t="s">
        <v>527</v>
      </c>
      <c r="B165">
        <v>2.7358950000000002</v>
      </c>
      <c r="C165">
        <v>-0.5531121</v>
      </c>
      <c r="D165">
        <v>0.38369449999999999</v>
      </c>
      <c r="E165">
        <v>0.96556120000000001</v>
      </c>
      <c r="F165">
        <v>-3.0115810000000001</v>
      </c>
      <c r="G165">
        <v>2.8766620000000001</v>
      </c>
      <c r="H165">
        <v>-1.106579</v>
      </c>
      <c r="I165">
        <v>1.6172709999999999</v>
      </c>
      <c r="K165">
        <v>1</v>
      </c>
      <c r="L165">
        <v>0</v>
      </c>
      <c r="M165">
        <v>0</v>
      </c>
      <c r="N165">
        <v>0</v>
      </c>
      <c r="O165">
        <v>1</v>
      </c>
      <c r="P165">
        <v>0</v>
      </c>
    </row>
    <row r="166" spans="1:16" x14ac:dyDescent="0.25">
      <c r="A166" s="1" t="s">
        <v>528</v>
      </c>
      <c r="B166">
        <v>4.3817170000000001</v>
      </c>
      <c r="C166">
        <v>4.7987419999999998</v>
      </c>
      <c r="D166">
        <v>6.2310590000000001</v>
      </c>
      <c r="E166">
        <v>5.392493</v>
      </c>
      <c r="F166">
        <v>4.8642139999999996</v>
      </c>
      <c r="G166">
        <v>7.0774280000000003</v>
      </c>
      <c r="H166">
        <v>5.8614819999999996</v>
      </c>
      <c r="I166">
        <v>6.6895899999999999</v>
      </c>
      <c r="K166">
        <v>1</v>
      </c>
      <c r="L166">
        <v>0</v>
      </c>
      <c r="M166">
        <v>0</v>
      </c>
      <c r="N166">
        <v>0</v>
      </c>
      <c r="O166">
        <v>1</v>
      </c>
      <c r="P166">
        <v>0</v>
      </c>
    </row>
    <row r="167" spans="1:16" x14ac:dyDescent="0.25">
      <c r="A167" s="1" t="s">
        <v>529</v>
      </c>
      <c r="B167">
        <v>10.56438</v>
      </c>
      <c r="C167">
        <v>11.071820000000001</v>
      </c>
      <c r="D167">
        <v>9.972486</v>
      </c>
      <c r="E167">
        <v>9.5493869999999994</v>
      </c>
      <c r="F167">
        <v>10.76999</v>
      </c>
      <c r="G167">
        <v>10.86412</v>
      </c>
      <c r="H167">
        <v>11.874090000000001</v>
      </c>
      <c r="I167">
        <v>10.1591</v>
      </c>
      <c r="K167">
        <v>0</v>
      </c>
      <c r="L167">
        <v>0</v>
      </c>
      <c r="M167">
        <v>1</v>
      </c>
      <c r="N167">
        <v>0</v>
      </c>
      <c r="O167">
        <v>1</v>
      </c>
      <c r="P167">
        <v>0</v>
      </c>
    </row>
    <row r="168" spans="1:16" x14ac:dyDescent="0.25">
      <c r="A168" s="1" t="s">
        <v>530</v>
      </c>
      <c r="B168">
        <v>7.3717009999999998</v>
      </c>
      <c r="C168">
        <v>7.5129260000000002</v>
      </c>
      <c r="D168">
        <v>1.3395140000000001</v>
      </c>
      <c r="E168">
        <v>4.3564109999999996</v>
      </c>
      <c r="F168">
        <v>5.8709100000000003</v>
      </c>
      <c r="G168">
        <v>6.0378699999999998</v>
      </c>
      <c r="H168">
        <v>5.5385619999999998</v>
      </c>
      <c r="I168">
        <v>5.0885410000000002</v>
      </c>
      <c r="K168">
        <v>0</v>
      </c>
      <c r="L168">
        <v>1</v>
      </c>
      <c r="M168">
        <v>0</v>
      </c>
      <c r="N168">
        <v>0</v>
      </c>
      <c r="O168">
        <v>1</v>
      </c>
      <c r="P168">
        <v>0</v>
      </c>
    </row>
    <row r="169" spans="1:16" x14ac:dyDescent="0.25">
      <c r="A169" s="1" t="s">
        <v>531</v>
      </c>
      <c r="B169">
        <v>5.8151669999999998</v>
      </c>
      <c r="C169">
        <v>6.8759750000000004</v>
      </c>
      <c r="D169">
        <v>4.2504330000000001</v>
      </c>
      <c r="E169">
        <v>2.7012659999999999</v>
      </c>
      <c r="F169">
        <v>0.26595649999999998</v>
      </c>
      <c r="G169">
        <v>3.4214199999999999</v>
      </c>
      <c r="H169">
        <v>1.8571789999999999</v>
      </c>
      <c r="I169">
        <v>4.475454</v>
      </c>
      <c r="K169">
        <v>0</v>
      </c>
      <c r="L169">
        <v>1</v>
      </c>
      <c r="M169">
        <v>0</v>
      </c>
      <c r="N169">
        <v>0</v>
      </c>
      <c r="O169">
        <v>1</v>
      </c>
      <c r="P169">
        <v>0</v>
      </c>
    </row>
    <row r="170" spans="1:16" x14ac:dyDescent="0.25">
      <c r="A170" s="1" t="s">
        <v>532</v>
      </c>
      <c r="B170">
        <v>3.6473930000000001</v>
      </c>
      <c r="C170">
        <v>4.3427280000000001</v>
      </c>
      <c r="D170">
        <v>4.4953950000000003</v>
      </c>
      <c r="E170">
        <v>5.1666540000000003</v>
      </c>
      <c r="F170">
        <v>5.5833680000000001</v>
      </c>
      <c r="G170">
        <v>3.8685580000000002</v>
      </c>
      <c r="H170">
        <v>4.7345280000000001</v>
      </c>
      <c r="I170">
        <v>3.4411689999999999</v>
      </c>
      <c r="K170">
        <v>1</v>
      </c>
      <c r="L170">
        <v>0</v>
      </c>
      <c r="M170">
        <v>0</v>
      </c>
      <c r="N170">
        <v>0</v>
      </c>
      <c r="O170">
        <v>1</v>
      </c>
      <c r="P170">
        <v>0</v>
      </c>
    </row>
    <row r="171" spans="1:16" x14ac:dyDescent="0.25">
      <c r="A171" s="1" t="s">
        <v>533</v>
      </c>
      <c r="B171">
        <v>6.6923159999999999</v>
      </c>
      <c r="C171">
        <v>6.8629189999999998</v>
      </c>
      <c r="D171">
        <v>7.6583589999999999</v>
      </c>
      <c r="E171">
        <v>6.7517959999999997</v>
      </c>
      <c r="F171">
        <v>7.3385360000000004</v>
      </c>
      <c r="G171">
        <v>7.5966199999999997</v>
      </c>
      <c r="H171">
        <v>5.4176159999999998</v>
      </c>
      <c r="I171">
        <v>5.9783929999999996</v>
      </c>
      <c r="K171">
        <v>0</v>
      </c>
      <c r="L171">
        <v>1</v>
      </c>
      <c r="M171">
        <v>0</v>
      </c>
      <c r="N171">
        <v>0</v>
      </c>
      <c r="O171">
        <v>1</v>
      </c>
      <c r="P171">
        <v>0</v>
      </c>
    </row>
    <row r="172" spans="1:16" x14ac:dyDescent="0.25">
      <c r="A172" s="1" t="s">
        <v>534</v>
      </c>
      <c r="B172">
        <v>7.7436759999999998</v>
      </c>
      <c r="C172">
        <v>7.0110270000000003</v>
      </c>
      <c r="D172">
        <v>7.3901289999999999</v>
      </c>
      <c r="E172">
        <v>7.2875860000000001</v>
      </c>
      <c r="F172">
        <v>7.1906100000000004</v>
      </c>
      <c r="G172">
        <v>6.4351019999999997</v>
      </c>
      <c r="H172">
        <v>5.06297</v>
      </c>
      <c r="I172">
        <v>4.1054830000000004</v>
      </c>
      <c r="K172">
        <v>0</v>
      </c>
      <c r="L172">
        <v>1</v>
      </c>
      <c r="M172">
        <v>0</v>
      </c>
      <c r="N172">
        <v>0</v>
      </c>
      <c r="O172">
        <v>0</v>
      </c>
      <c r="P172">
        <v>1</v>
      </c>
    </row>
    <row r="173" spans="1:16" x14ac:dyDescent="0.25">
      <c r="A173" s="1" t="s">
        <v>535</v>
      </c>
      <c r="B173">
        <v>8.0607399999999991</v>
      </c>
      <c r="C173">
        <v>7.1248430000000003</v>
      </c>
      <c r="D173">
        <v>6.1960050000000004</v>
      </c>
      <c r="E173">
        <v>4.7838180000000001</v>
      </c>
      <c r="F173">
        <v>5.8222370000000003</v>
      </c>
      <c r="G173">
        <v>6.8498169999999998</v>
      </c>
      <c r="H173">
        <v>7.3351569999999997</v>
      </c>
      <c r="I173">
        <v>6.5580449999999999</v>
      </c>
      <c r="K173">
        <v>0</v>
      </c>
      <c r="L173">
        <v>1</v>
      </c>
      <c r="M173">
        <v>0</v>
      </c>
      <c r="N173">
        <v>0</v>
      </c>
      <c r="O173">
        <v>1</v>
      </c>
      <c r="P173">
        <v>0</v>
      </c>
    </row>
    <row r="174" spans="1:16" x14ac:dyDescent="0.25">
      <c r="A174" s="1" t="s">
        <v>536</v>
      </c>
      <c r="B174">
        <v>3.5097580000000002</v>
      </c>
      <c r="C174">
        <v>5.3498770000000002</v>
      </c>
      <c r="D174">
        <v>6.5043610000000003</v>
      </c>
      <c r="E174">
        <v>7.3452859999999998</v>
      </c>
      <c r="F174">
        <v>5.3857980000000003</v>
      </c>
      <c r="G174">
        <v>6.7946689999999998</v>
      </c>
      <c r="H174">
        <v>7.2698520000000002</v>
      </c>
      <c r="I174">
        <v>6.3353000000000002</v>
      </c>
      <c r="K174">
        <v>1</v>
      </c>
      <c r="L174">
        <v>0</v>
      </c>
      <c r="M174">
        <v>0</v>
      </c>
      <c r="N174">
        <v>1</v>
      </c>
      <c r="O174">
        <v>0</v>
      </c>
      <c r="P174">
        <v>0</v>
      </c>
    </row>
    <row r="175" spans="1:16" x14ac:dyDescent="0.25">
      <c r="A175" s="1" t="s">
        <v>537</v>
      </c>
      <c r="B175">
        <v>3.6466989999999999</v>
      </c>
      <c r="C175">
        <v>5.1004160000000001</v>
      </c>
      <c r="D175">
        <v>6.4465899999999996</v>
      </c>
      <c r="E175">
        <v>7.3317819999999996</v>
      </c>
      <c r="F175">
        <v>1.5775330000000001</v>
      </c>
      <c r="G175">
        <v>5.05741</v>
      </c>
      <c r="H175">
        <v>4.4150179999999999</v>
      </c>
      <c r="I175">
        <v>3.6809249999999998</v>
      </c>
      <c r="K175">
        <v>0</v>
      </c>
      <c r="L175">
        <v>1</v>
      </c>
      <c r="M175">
        <v>0</v>
      </c>
      <c r="N175">
        <v>0</v>
      </c>
      <c r="O175">
        <v>1</v>
      </c>
      <c r="P175">
        <v>0</v>
      </c>
    </row>
    <row r="176" spans="1:16" x14ac:dyDescent="0.25">
      <c r="A176" s="1" t="s">
        <v>538</v>
      </c>
      <c r="B176">
        <v>6.8397620000000003</v>
      </c>
      <c r="C176">
        <v>5.8035699999999997</v>
      </c>
      <c r="D176">
        <v>5.846743</v>
      </c>
      <c r="E176">
        <v>5.558414</v>
      </c>
      <c r="F176">
        <v>5.8480549999999996</v>
      </c>
      <c r="G176">
        <v>7.0960760000000001</v>
      </c>
      <c r="H176">
        <v>5.6472020000000001</v>
      </c>
      <c r="I176">
        <v>6.7692839999999999</v>
      </c>
      <c r="K176">
        <v>0</v>
      </c>
      <c r="L176">
        <v>1</v>
      </c>
      <c r="M176">
        <v>0</v>
      </c>
      <c r="N176">
        <v>0</v>
      </c>
      <c r="O176">
        <v>1</v>
      </c>
      <c r="P176">
        <v>0</v>
      </c>
    </row>
    <row r="177" spans="1:16" x14ac:dyDescent="0.25">
      <c r="A177" s="1" t="s">
        <v>539</v>
      </c>
      <c r="B177">
        <v>6.7595619999999998</v>
      </c>
      <c r="C177">
        <v>6.8716860000000004</v>
      </c>
      <c r="D177">
        <v>5.4046750000000001</v>
      </c>
      <c r="E177">
        <v>6.1264029999999998</v>
      </c>
      <c r="F177">
        <v>3.5172050000000001</v>
      </c>
      <c r="G177">
        <v>5.1009929999999999</v>
      </c>
      <c r="H177">
        <v>4.4918750000000003</v>
      </c>
      <c r="I177">
        <v>5.2900489999999998</v>
      </c>
      <c r="K177">
        <v>0</v>
      </c>
      <c r="L177">
        <v>1</v>
      </c>
      <c r="M177">
        <v>0</v>
      </c>
      <c r="N177">
        <v>0</v>
      </c>
      <c r="O177">
        <v>1</v>
      </c>
      <c r="P177">
        <v>0</v>
      </c>
    </row>
    <row r="178" spans="1:16" x14ac:dyDescent="0.25">
      <c r="A178" s="1" t="s">
        <v>540</v>
      </c>
      <c r="B178">
        <v>7.8361530000000004</v>
      </c>
      <c r="C178">
        <v>3.497465</v>
      </c>
      <c r="D178">
        <v>4.7372430000000003</v>
      </c>
      <c r="E178">
        <v>5.3266850000000003</v>
      </c>
      <c r="F178">
        <v>3.9504990000000002</v>
      </c>
      <c r="G178">
        <v>4.1218760000000003</v>
      </c>
      <c r="H178">
        <v>3.9044449999999999</v>
      </c>
      <c r="I178">
        <v>4.2916650000000001</v>
      </c>
      <c r="K178">
        <v>0</v>
      </c>
      <c r="L178">
        <v>1</v>
      </c>
      <c r="M178">
        <v>0</v>
      </c>
      <c r="N178">
        <v>0</v>
      </c>
      <c r="O178">
        <v>1</v>
      </c>
      <c r="P178">
        <v>0</v>
      </c>
    </row>
    <row r="179" spans="1:16" x14ac:dyDescent="0.25">
      <c r="A179" s="1" t="s">
        <v>541</v>
      </c>
      <c r="B179">
        <v>5.9874320000000001</v>
      </c>
      <c r="C179">
        <v>3.0905309999999999</v>
      </c>
      <c r="D179">
        <v>2.5792060000000001</v>
      </c>
      <c r="E179">
        <v>1.9715499999999999</v>
      </c>
      <c r="F179">
        <v>4.8899499999999998</v>
      </c>
      <c r="G179">
        <v>5.0854059999999999</v>
      </c>
      <c r="H179">
        <v>4.620247</v>
      </c>
      <c r="I179">
        <v>3.733139</v>
      </c>
      <c r="K179">
        <v>0</v>
      </c>
      <c r="L179">
        <v>1</v>
      </c>
      <c r="M179">
        <v>0</v>
      </c>
      <c r="N179">
        <v>0</v>
      </c>
      <c r="O179">
        <v>1</v>
      </c>
      <c r="P179">
        <v>0</v>
      </c>
    </row>
    <row r="180" spans="1:16" x14ac:dyDescent="0.25">
      <c r="A180" s="1" t="s">
        <v>542</v>
      </c>
      <c r="B180">
        <v>8.8208490000000008</v>
      </c>
      <c r="C180">
        <v>10.02872</v>
      </c>
      <c r="D180">
        <v>8.0266789999999997</v>
      </c>
      <c r="E180">
        <v>7.9409479999999997</v>
      </c>
      <c r="F180">
        <v>8.7487770000000005</v>
      </c>
      <c r="G180">
        <v>8.0518470000000004</v>
      </c>
      <c r="H180">
        <v>8.3260319999999997</v>
      </c>
      <c r="I180">
        <v>7.9692499999999997</v>
      </c>
      <c r="K180">
        <v>0</v>
      </c>
      <c r="L180">
        <v>1</v>
      </c>
      <c r="M180">
        <v>0</v>
      </c>
      <c r="N180">
        <v>0</v>
      </c>
      <c r="O180">
        <v>1</v>
      </c>
      <c r="P180">
        <v>0</v>
      </c>
    </row>
    <row r="181" spans="1:16" x14ac:dyDescent="0.25">
      <c r="A181" s="1" t="s">
        <v>543</v>
      </c>
      <c r="B181">
        <v>3.601445</v>
      </c>
      <c r="C181">
        <v>2.913319</v>
      </c>
      <c r="D181">
        <v>3.0883449999999999</v>
      </c>
      <c r="E181">
        <v>3.0150380000000001</v>
      </c>
      <c r="F181">
        <v>4.0544269999999996</v>
      </c>
      <c r="G181">
        <v>2.4849869999999998</v>
      </c>
      <c r="H181">
        <v>2.5581610000000001</v>
      </c>
      <c r="I181">
        <v>3.374717</v>
      </c>
      <c r="K181">
        <v>1</v>
      </c>
      <c r="L181">
        <v>0</v>
      </c>
      <c r="M181">
        <v>0</v>
      </c>
      <c r="N181">
        <v>0</v>
      </c>
      <c r="O181">
        <v>1</v>
      </c>
      <c r="P181">
        <v>0</v>
      </c>
    </row>
    <row r="182" spans="1:16" x14ac:dyDescent="0.25">
      <c r="A182" s="1" t="s">
        <v>544</v>
      </c>
      <c r="B182">
        <v>5.97661</v>
      </c>
      <c r="C182">
        <v>3.7706460000000002</v>
      </c>
      <c r="D182">
        <v>4.6474739999999999</v>
      </c>
      <c r="E182">
        <v>4.2732650000000003</v>
      </c>
      <c r="F182">
        <v>4.1833229999999997</v>
      </c>
      <c r="G182">
        <v>3.9180100000000002</v>
      </c>
      <c r="H182">
        <v>2.6220150000000002</v>
      </c>
      <c r="I182">
        <v>1.4123270000000001</v>
      </c>
      <c r="K182">
        <v>0</v>
      </c>
      <c r="L182">
        <v>1</v>
      </c>
      <c r="M182">
        <v>0</v>
      </c>
      <c r="N182">
        <v>0</v>
      </c>
      <c r="O182">
        <v>0</v>
      </c>
      <c r="P182">
        <v>1</v>
      </c>
    </row>
    <row r="183" spans="1:16" x14ac:dyDescent="0.25">
      <c r="A183" s="1" t="s">
        <v>545</v>
      </c>
      <c r="B183">
        <v>7.6202310000000004</v>
      </c>
      <c r="C183">
        <v>7.5396049999999999</v>
      </c>
      <c r="D183">
        <v>8.3737510000000004</v>
      </c>
      <c r="E183">
        <v>7.7186199999999996</v>
      </c>
      <c r="F183">
        <v>8.1458539999999999</v>
      </c>
      <c r="G183">
        <v>8.1189630000000008</v>
      </c>
      <c r="H183">
        <v>7.7874670000000004</v>
      </c>
      <c r="I183">
        <v>7.5642449999999997</v>
      </c>
      <c r="K183">
        <v>0</v>
      </c>
      <c r="L183">
        <v>1</v>
      </c>
      <c r="M183">
        <v>0</v>
      </c>
      <c r="N183">
        <v>0</v>
      </c>
      <c r="O183">
        <v>1</v>
      </c>
      <c r="P183">
        <v>0</v>
      </c>
    </row>
    <row r="184" spans="1:16" x14ac:dyDescent="0.25">
      <c r="A184" s="1" t="s">
        <v>546</v>
      </c>
      <c r="B184">
        <v>7.386717</v>
      </c>
      <c r="C184">
        <v>6.4374650000000004</v>
      </c>
      <c r="D184">
        <v>3.1516700000000002</v>
      </c>
      <c r="E184">
        <v>4.0694949999999999</v>
      </c>
      <c r="F184">
        <v>5.990939</v>
      </c>
      <c r="G184">
        <v>5.0969800000000003</v>
      </c>
      <c r="H184">
        <v>5.4974069999999999</v>
      </c>
      <c r="I184">
        <v>2.3399320000000001</v>
      </c>
      <c r="K184">
        <v>0</v>
      </c>
      <c r="L184">
        <v>1</v>
      </c>
      <c r="M184">
        <v>0</v>
      </c>
      <c r="N184">
        <v>0</v>
      </c>
      <c r="O184">
        <v>1</v>
      </c>
      <c r="P184">
        <v>0</v>
      </c>
    </row>
    <row r="185" spans="1:16" x14ac:dyDescent="0.25">
      <c r="A185" s="1" t="s">
        <v>547</v>
      </c>
      <c r="B185">
        <v>4.8361720000000004</v>
      </c>
      <c r="C185">
        <v>5.5575429999999999</v>
      </c>
      <c r="D185">
        <v>4.8319479999999997</v>
      </c>
      <c r="E185">
        <v>4.932626</v>
      </c>
      <c r="F185">
        <v>6.5275020000000001</v>
      </c>
      <c r="G185">
        <v>3.631094</v>
      </c>
      <c r="H185">
        <v>4.3011020000000002</v>
      </c>
      <c r="I185">
        <v>5.38767</v>
      </c>
      <c r="K185">
        <v>0</v>
      </c>
      <c r="L185">
        <v>1</v>
      </c>
      <c r="M185">
        <v>0</v>
      </c>
      <c r="N185">
        <v>0</v>
      </c>
      <c r="O185">
        <v>1</v>
      </c>
      <c r="P185">
        <v>0</v>
      </c>
    </row>
    <row r="186" spans="1:16" x14ac:dyDescent="0.25">
      <c r="A186" s="1" t="s">
        <v>548</v>
      </c>
      <c r="B186">
        <v>5.9176650000000004</v>
      </c>
      <c r="C186">
        <v>7.1424690000000002</v>
      </c>
      <c r="D186">
        <v>6.0931340000000001</v>
      </c>
      <c r="E186">
        <v>4.7626629999999999</v>
      </c>
      <c r="F186">
        <v>5.3089820000000003</v>
      </c>
      <c r="G186">
        <v>4.5727019999999996</v>
      </c>
      <c r="H186">
        <v>5.7125199999999996</v>
      </c>
      <c r="I186">
        <v>6.5868960000000003</v>
      </c>
      <c r="K186">
        <v>0</v>
      </c>
      <c r="L186">
        <v>1</v>
      </c>
      <c r="M186">
        <v>0</v>
      </c>
      <c r="N186">
        <v>0</v>
      </c>
      <c r="O186">
        <v>1</v>
      </c>
      <c r="P186">
        <v>0</v>
      </c>
    </row>
    <row r="187" spans="1:16" x14ac:dyDescent="0.25">
      <c r="A187" s="1" t="s">
        <v>549</v>
      </c>
      <c r="B187">
        <v>8.1077300000000001</v>
      </c>
      <c r="C187">
        <v>10.02285</v>
      </c>
      <c r="D187">
        <v>8.1499009999999998</v>
      </c>
      <c r="E187">
        <v>7.2828059999999999</v>
      </c>
      <c r="F187">
        <v>9.2132930000000002</v>
      </c>
      <c r="G187">
        <v>8.6815739999999995</v>
      </c>
      <c r="H187">
        <v>9.1280409999999996</v>
      </c>
      <c r="I187">
        <v>9.093477</v>
      </c>
      <c r="K187">
        <v>0</v>
      </c>
      <c r="L187">
        <v>1</v>
      </c>
      <c r="M187">
        <v>0</v>
      </c>
      <c r="N187">
        <v>0</v>
      </c>
      <c r="O187">
        <v>1</v>
      </c>
      <c r="P187">
        <v>0</v>
      </c>
    </row>
    <row r="188" spans="1:16" x14ac:dyDescent="0.25">
      <c r="A188" s="1" t="s">
        <v>550</v>
      </c>
      <c r="B188">
        <v>5.5369609999999998</v>
      </c>
      <c r="C188">
        <v>4.7665860000000002</v>
      </c>
      <c r="D188">
        <v>4.816897</v>
      </c>
      <c r="E188">
        <v>5.6317259999999996</v>
      </c>
      <c r="F188">
        <v>5.5601019999999997</v>
      </c>
      <c r="G188">
        <v>5.5795570000000003</v>
      </c>
      <c r="H188">
        <v>5.4634390000000002</v>
      </c>
      <c r="I188">
        <v>5.2741239999999996</v>
      </c>
      <c r="K188">
        <v>0</v>
      </c>
      <c r="L188">
        <v>1</v>
      </c>
      <c r="M188">
        <v>0</v>
      </c>
      <c r="N188">
        <v>0</v>
      </c>
      <c r="O188">
        <v>1</v>
      </c>
      <c r="P188">
        <v>0</v>
      </c>
    </row>
    <row r="189" spans="1:16" x14ac:dyDescent="0.25">
      <c r="A189" s="1" t="s">
        <v>551</v>
      </c>
      <c r="B189">
        <v>11.7196</v>
      </c>
      <c r="C189">
        <v>10.30049</v>
      </c>
      <c r="D189">
        <v>9.2880380000000002</v>
      </c>
      <c r="E189">
        <v>9.4221990000000009</v>
      </c>
      <c r="F189">
        <v>9.1983680000000003</v>
      </c>
      <c r="G189">
        <v>6.993468</v>
      </c>
      <c r="H189">
        <v>7.8601179999999999</v>
      </c>
      <c r="I189">
        <v>7.6027209999999998</v>
      </c>
      <c r="K189">
        <v>0</v>
      </c>
      <c r="L189">
        <v>0</v>
      </c>
      <c r="M189">
        <v>1</v>
      </c>
      <c r="N189">
        <v>0</v>
      </c>
      <c r="O189">
        <v>1</v>
      </c>
      <c r="P189">
        <v>0</v>
      </c>
    </row>
    <row r="190" spans="1:16" x14ac:dyDescent="0.25">
      <c r="A190" s="1" t="s">
        <v>552</v>
      </c>
      <c r="B190">
        <v>6.4128860000000003</v>
      </c>
      <c r="C190">
        <v>5.9062659999999996</v>
      </c>
      <c r="D190">
        <v>5.4250660000000002</v>
      </c>
      <c r="E190">
        <v>4.3569310000000003</v>
      </c>
      <c r="F190">
        <v>6.3063000000000002</v>
      </c>
      <c r="G190">
        <v>5.9474</v>
      </c>
      <c r="H190">
        <v>5.967975</v>
      </c>
      <c r="I190">
        <v>4.8760139999999996</v>
      </c>
      <c r="K190">
        <v>0</v>
      </c>
      <c r="L190">
        <v>1</v>
      </c>
      <c r="M190">
        <v>0</v>
      </c>
      <c r="N190">
        <v>0</v>
      </c>
      <c r="O190">
        <v>1</v>
      </c>
      <c r="P190">
        <v>0</v>
      </c>
    </row>
    <row r="191" spans="1:16" x14ac:dyDescent="0.25">
      <c r="A191" s="1" t="s">
        <v>553</v>
      </c>
      <c r="B191">
        <v>7.5838580000000002</v>
      </c>
      <c r="C191">
        <v>4.2610320000000002</v>
      </c>
      <c r="D191">
        <v>5.415165</v>
      </c>
      <c r="E191">
        <v>5.20533</v>
      </c>
      <c r="F191">
        <v>7.2331159999999999</v>
      </c>
      <c r="G191">
        <v>4.1758179999999996</v>
      </c>
      <c r="H191">
        <v>7.8960749999999997</v>
      </c>
      <c r="I191">
        <v>5.7913399999999999</v>
      </c>
      <c r="K191">
        <v>0</v>
      </c>
      <c r="L191">
        <v>1</v>
      </c>
      <c r="M191">
        <v>0</v>
      </c>
      <c r="N191">
        <v>0</v>
      </c>
      <c r="O191">
        <v>1</v>
      </c>
      <c r="P191">
        <v>0</v>
      </c>
    </row>
    <row r="192" spans="1:16" x14ac:dyDescent="0.25">
      <c r="A192" s="1" t="s">
        <v>554</v>
      </c>
      <c r="B192">
        <v>11.2841</v>
      </c>
      <c r="C192">
        <v>10.65809</v>
      </c>
      <c r="D192">
        <v>10.293889999999999</v>
      </c>
      <c r="E192">
        <v>10.490180000000001</v>
      </c>
      <c r="F192">
        <v>9.9771439999999991</v>
      </c>
      <c r="G192">
        <v>10.469429999999999</v>
      </c>
      <c r="H192">
        <v>10.492649999999999</v>
      </c>
      <c r="I192">
        <v>10.25005</v>
      </c>
      <c r="K192">
        <v>0</v>
      </c>
      <c r="L192">
        <v>0</v>
      </c>
      <c r="M192">
        <v>1</v>
      </c>
      <c r="N192">
        <v>0</v>
      </c>
      <c r="O192">
        <v>1</v>
      </c>
      <c r="P192">
        <v>0</v>
      </c>
    </row>
    <row r="193" spans="1:16" x14ac:dyDescent="0.25">
      <c r="A193" s="1" t="s">
        <v>555</v>
      </c>
      <c r="B193">
        <v>6.4547150000000002</v>
      </c>
      <c r="C193">
        <v>6.9533399999999999</v>
      </c>
      <c r="D193">
        <v>4.7291889999999999</v>
      </c>
      <c r="E193">
        <v>6.7969549999999996</v>
      </c>
      <c r="F193">
        <v>6.8250840000000004</v>
      </c>
      <c r="G193">
        <v>3.9352809999999998</v>
      </c>
      <c r="H193">
        <v>5.4803750000000004</v>
      </c>
      <c r="I193">
        <v>4.5860459999999996</v>
      </c>
      <c r="K193">
        <v>0</v>
      </c>
      <c r="L193">
        <v>1</v>
      </c>
      <c r="M193">
        <v>0</v>
      </c>
      <c r="N193">
        <v>0</v>
      </c>
      <c r="O193">
        <v>1</v>
      </c>
      <c r="P193">
        <v>0</v>
      </c>
    </row>
    <row r="194" spans="1:16" x14ac:dyDescent="0.25">
      <c r="A194" s="1" t="s">
        <v>556</v>
      </c>
      <c r="B194">
        <v>7.703703</v>
      </c>
      <c r="C194">
        <v>7.4731569999999996</v>
      </c>
      <c r="D194">
        <v>9.7037309999999994</v>
      </c>
      <c r="E194">
        <v>10.048349999999999</v>
      </c>
      <c r="F194">
        <v>9.0558219999999992</v>
      </c>
      <c r="G194">
        <v>7.9462130000000002</v>
      </c>
      <c r="H194">
        <v>10.096819999999999</v>
      </c>
      <c r="I194">
        <v>8.0177160000000001</v>
      </c>
      <c r="K194">
        <v>0</v>
      </c>
      <c r="L194">
        <v>1</v>
      </c>
      <c r="M194">
        <v>0</v>
      </c>
      <c r="N194">
        <v>0</v>
      </c>
      <c r="O194">
        <v>1</v>
      </c>
      <c r="P194">
        <v>0</v>
      </c>
    </row>
    <row r="195" spans="1:16" x14ac:dyDescent="0.25">
      <c r="A195" s="1" t="s">
        <v>557</v>
      </c>
      <c r="B195">
        <v>7.0414620000000001</v>
      </c>
      <c r="C195">
        <v>5.8295599999999999</v>
      </c>
      <c r="D195">
        <v>5.8523120000000004</v>
      </c>
      <c r="E195">
        <v>7.3613330000000001</v>
      </c>
      <c r="F195">
        <v>8.8883709999999994</v>
      </c>
      <c r="G195">
        <v>7.524953</v>
      </c>
      <c r="H195">
        <v>7.3357340000000004</v>
      </c>
      <c r="I195">
        <v>7.7652559999999999</v>
      </c>
      <c r="K195">
        <v>0</v>
      </c>
      <c r="L195">
        <v>1</v>
      </c>
      <c r="M195">
        <v>0</v>
      </c>
      <c r="N195">
        <v>0</v>
      </c>
      <c r="O195">
        <v>1</v>
      </c>
      <c r="P195">
        <v>0</v>
      </c>
    </row>
    <row r="196" spans="1:16" x14ac:dyDescent="0.25">
      <c r="A196" s="1" t="s">
        <v>558</v>
      </c>
      <c r="B196">
        <v>3.8102779999999998</v>
      </c>
      <c r="C196">
        <v>3.2858559999999999</v>
      </c>
      <c r="D196">
        <v>2.5887310000000001</v>
      </c>
      <c r="E196">
        <v>2.7274409999999998</v>
      </c>
      <c r="F196">
        <v>2.1279840000000001</v>
      </c>
      <c r="G196">
        <v>1.996078</v>
      </c>
      <c r="H196">
        <v>1.5829439999999999</v>
      </c>
      <c r="I196">
        <v>1.8708320000000001</v>
      </c>
      <c r="K196">
        <v>1</v>
      </c>
      <c r="L196">
        <v>0</v>
      </c>
      <c r="M196">
        <v>0</v>
      </c>
      <c r="N196">
        <v>0</v>
      </c>
      <c r="O196">
        <v>0</v>
      </c>
      <c r="P196">
        <v>1</v>
      </c>
    </row>
    <row r="197" spans="1:16" x14ac:dyDescent="0.25">
      <c r="A197" s="1" t="s">
        <v>559</v>
      </c>
      <c r="B197">
        <v>10.823689999999999</v>
      </c>
      <c r="C197">
        <v>9.9754760000000005</v>
      </c>
      <c r="D197">
        <v>8.5795530000000007</v>
      </c>
      <c r="E197">
        <v>7.1420250000000003</v>
      </c>
      <c r="F197">
        <v>8.6096789999999999</v>
      </c>
      <c r="G197">
        <v>7.2417800000000003</v>
      </c>
      <c r="H197">
        <v>7.048578</v>
      </c>
      <c r="I197">
        <v>6.7523030000000004</v>
      </c>
      <c r="K197">
        <v>0</v>
      </c>
      <c r="L197">
        <v>0</v>
      </c>
      <c r="M197">
        <v>1</v>
      </c>
      <c r="N197">
        <v>0</v>
      </c>
      <c r="O197">
        <v>0</v>
      </c>
      <c r="P197">
        <v>1</v>
      </c>
    </row>
    <row r="198" spans="1:16" x14ac:dyDescent="0.25">
      <c r="A198" s="1" t="s">
        <v>560</v>
      </c>
      <c r="B198">
        <v>7.2857820000000002</v>
      </c>
      <c r="C198">
        <v>10.107060000000001</v>
      </c>
      <c r="D198">
        <v>7.8566479999999999</v>
      </c>
      <c r="E198">
        <v>6.4084950000000003</v>
      </c>
      <c r="F198">
        <v>7.3876569999999999</v>
      </c>
      <c r="G198">
        <v>6.682817</v>
      </c>
      <c r="H198">
        <v>6.2100169999999997</v>
      </c>
      <c r="I198">
        <v>5.4507810000000001</v>
      </c>
      <c r="K198">
        <v>0</v>
      </c>
      <c r="L198">
        <v>1</v>
      </c>
      <c r="M198">
        <v>0</v>
      </c>
      <c r="N198">
        <v>0</v>
      </c>
      <c r="O198">
        <v>1</v>
      </c>
      <c r="P198">
        <v>0</v>
      </c>
    </row>
    <row r="199" spans="1:16" x14ac:dyDescent="0.25">
      <c r="A199" s="1" t="s">
        <v>561</v>
      </c>
      <c r="B199">
        <v>6.0283569999999997</v>
      </c>
      <c r="C199">
        <v>5.2312570000000003</v>
      </c>
      <c r="D199">
        <v>4.9182819999999996</v>
      </c>
      <c r="E199">
        <v>6.5355730000000003</v>
      </c>
      <c r="F199">
        <v>7.4898569999999998</v>
      </c>
      <c r="G199">
        <v>8.7475970000000007</v>
      </c>
      <c r="H199">
        <v>7.6600739999999998</v>
      </c>
      <c r="I199">
        <v>8.9800540000000009</v>
      </c>
      <c r="K199">
        <v>0</v>
      </c>
      <c r="L199">
        <v>1</v>
      </c>
      <c r="M199">
        <v>0</v>
      </c>
      <c r="N199">
        <v>0</v>
      </c>
      <c r="O199">
        <v>1</v>
      </c>
      <c r="P199">
        <v>0</v>
      </c>
    </row>
    <row r="200" spans="1:16" x14ac:dyDescent="0.25">
      <c r="A200" s="1" t="s">
        <v>562</v>
      </c>
      <c r="B200">
        <v>6.1113270000000002</v>
      </c>
      <c r="C200">
        <v>5.6653589999999996</v>
      </c>
      <c r="D200">
        <v>5.3653420000000001</v>
      </c>
      <c r="E200">
        <v>7.3128070000000003</v>
      </c>
      <c r="F200">
        <v>4.5733620000000004</v>
      </c>
      <c r="G200">
        <v>4.471514</v>
      </c>
      <c r="H200">
        <v>5.1274280000000001</v>
      </c>
      <c r="I200">
        <v>5.3757609999999998</v>
      </c>
      <c r="K200">
        <v>0</v>
      </c>
      <c r="L200">
        <v>1</v>
      </c>
      <c r="M200">
        <v>0</v>
      </c>
      <c r="N200">
        <v>0</v>
      </c>
      <c r="O200">
        <v>1</v>
      </c>
      <c r="P200">
        <v>0</v>
      </c>
    </row>
    <row r="201" spans="1:16" x14ac:dyDescent="0.25">
      <c r="A201" s="1" t="s">
        <v>563</v>
      </c>
      <c r="B201">
        <v>8.1630479999999999</v>
      </c>
      <c r="C201">
        <v>6.311013</v>
      </c>
      <c r="D201">
        <v>7.8493769999999996</v>
      </c>
      <c r="E201">
        <v>5.851458</v>
      </c>
      <c r="F201">
        <v>7.7378549999999997</v>
      </c>
      <c r="G201">
        <v>8.0263950000000008</v>
      </c>
      <c r="H201">
        <v>8.1385740000000002</v>
      </c>
      <c r="I201">
        <v>6.6351069999999996</v>
      </c>
      <c r="K201">
        <v>0</v>
      </c>
      <c r="L201">
        <v>1</v>
      </c>
      <c r="M201">
        <v>0</v>
      </c>
      <c r="N201">
        <v>0</v>
      </c>
      <c r="O201">
        <v>1</v>
      </c>
      <c r="P201">
        <v>0</v>
      </c>
    </row>
    <row r="202" spans="1:16" x14ac:dyDescent="0.25">
      <c r="A202" s="1" t="s">
        <v>564</v>
      </c>
      <c r="B202">
        <v>6.0378290000000003</v>
      </c>
      <c r="C202">
        <v>7.0201859999999998</v>
      </c>
      <c r="D202">
        <v>7.9881190000000002</v>
      </c>
      <c r="E202">
        <v>8.1162220000000005</v>
      </c>
      <c r="F202">
        <v>7.3412490000000004</v>
      </c>
      <c r="G202">
        <v>7.2361719999999998</v>
      </c>
      <c r="H202">
        <v>7.8367360000000001</v>
      </c>
      <c r="I202">
        <v>7.4526620000000001</v>
      </c>
      <c r="K202">
        <v>0</v>
      </c>
      <c r="L202">
        <v>1</v>
      </c>
      <c r="M202">
        <v>0</v>
      </c>
      <c r="N202">
        <v>1</v>
      </c>
      <c r="O202">
        <v>0</v>
      </c>
      <c r="P202">
        <v>0</v>
      </c>
    </row>
    <row r="203" spans="1:16" x14ac:dyDescent="0.25">
      <c r="A203" s="1" t="s">
        <v>565</v>
      </c>
      <c r="B203">
        <v>7.3330580000000003</v>
      </c>
      <c r="C203">
        <v>9.7313720000000004</v>
      </c>
      <c r="D203">
        <v>8.2340149999999994</v>
      </c>
      <c r="E203">
        <v>7.6179459999999999</v>
      </c>
      <c r="F203">
        <v>7.0925859999999998</v>
      </c>
      <c r="G203">
        <v>7.2502890000000004</v>
      </c>
      <c r="H203">
        <v>10.69965</v>
      </c>
      <c r="I203">
        <v>8.9104200000000002</v>
      </c>
      <c r="K203">
        <v>0</v>
      </c>
      <c r="L203">
        <v>1</v>
      </c>
      <c r="M203">
        <v>0</v>
      </c>
      <c r="N203">
        <v>0</v>
      </c>
      <c r="O203">
        <v>1</v>
      </c>
      <c r="P203">
        <v>0</v>
      </c>
    </row>
    <row r="204" spans="1:16" x14ac:dyDescent="0.25">
      <c r="A204" s="1" t="s">
        <v>566</v>
      </c>
      <c r="B204">
        <v>7.3285229999999997</v>
      </c>
      <c r="C204">
        <v>7.6939539999999997</v>
      </c>
      <c r="D204">
        <v>6.0976210000000002</v>
      </c>
      <c r="E204">
        <v>1.4293130000000001</v>
      </c>
      <c r="F204">
        <v>0.87390789999999996</v>
      </c>
      <c r="G204">
        <v>0.4233922</v>
      </c>
      <c r="H204">
        <v>1.1065700000000001</v>
      </c>
      <c r="I204">
        <v>0.47465180000000001</v>
      </c>
      <c r="K204">
        <v>0</v>
      </c>
      <c r="L204">
        <v>1</v>
      </c>
      <c r="M204">
        <v>0</v>
      </c>
      <c r="N204">
        <v>0</v>
      </c>
      <c r="O204">
        <v>0</v>
      </c>
      <c r="P204">
        <v>1</v>
      </c>
    </row>
    <row r="205" spans="1:16" x14ac:dyDescent="0.25">
      <c r="A205" s="1" t="s">
        <v>567</v>
      </c>
      <c r="B205">
        <v>3.578125</v>
      </c>
      <c r="C205">
        <v>4.8319749999999999</v>
      </c>
      <c r="D205">
        <v>3.1555270000000002</v>
      </c>
      <c r="E205">
        <v>4.6758509999999998</v>
      </c>
      <c r="F205">
        <v>1.7146570000000001</v>
      </c>
      <c r="G205">
        <v>3.768014</v>
      </c>
      <c r="H205">
        <v>4.3286280000000001</v>
      </c>
      <c r="I205">
        <v>1.8793679999999999</v>
      </c>
      <c r="K205">
        <v>0</v>
      </c>
      <c r="L205">
        <v>1</v>
      </c>
      <c r="M205">
        <v>0</v>
      </c>
      <c r="N205">
        <v>0</v>
      </c>
      <c r="O205">
        <v>1</v>
      </c>
      <c r="P205">
        <v>0</v>
      </c>
    </row>
    <row r="206" spans="1:16" x14ac:dyDescent="0.25">
      <c r="A206" s="1" t="s">
        <v>568</v>
      </c>
      <c r="B206">
        <v>8.5423650000000002</v>
      </c>
      <c r="C206">
        <v>8.2072529999999997</v>
      </c>
      <c r="D206">
        <v>7.7407009999999996</v>
      </c>
      <c r="E206">
        <v>7.0100389999999999</v>
      </c>
      <c r="F206">
        <v>7.0916990000000002</v>
      </c>
      <c r="G206">
        <v>9.1965719999999997</v>
      </c>
      <c r="H206">
        <v>5.9603599999999997</v>
      </c>
      <c r="I206">
        <v>6.8418609999999997</v>
      </c>
      <c r="K206">
        <v>0</v>
      </c>
      <c r="L206">
        <v>1</v>
      </c>
      <c r="M206">
        <v>0</v>
      </c>
      <c r="N206">
        <v>0</v>
      </c>
      <c r="O206">
        <v>1</v>
      </c>
      <c r="P206">
        <v>0</v>
      </c>
    </row>
    <row r="207" spans="1:16" x14ac:dyDescent="0.25">
      <c r="A207" s="1" t="s">
        <v>569</v>
      </c>
      <c r="B207">
        <v>0.78596089999999996</v>
      </c>
      <c r="C207">
        <v>0.4352433</v>
      </c>
      <c r="D207">
        <v>0.69375319999999996</v>
      </c>
      <c r="E207">
        <v>-5.2555499999999998E-2</v>
      </c>
      <c r="F207">
        <v>-2.0418219999999998</v>
      </c>
      <c r="G207">
        <v>0.38071870000000002</v>
      </c>
      <c r="H207">
        <v>2.8328340000000001</v>
      </c>
      <c r="I207">
        <v>-0.3027898</v>
      </c>
      <c r="K207">
        <v>1</v>
      </c>
      <c r="L207">
        <v>0</v>
      </c>
      <c r="M207">
        <v>0</v>
      </c>
      <c r="N207">
        <v>0</v>
      </c>
      <c r="O207">
        <v>1</v>
      </c>
      <c r="P207">
        <v>0</v>
      </c>
    </row>
    <row r="208" spans="1:16" x14ac:dyDescent="0.25">
      <c r="A208" s="1" t="s">
        <v>570</v>
      </c>
      <c r="B208">
        <v>10.605880000000001</v>
      </c>
      <c r="C208">
        <v>9.6690830000000005</v>
      </c>
      <c r="D208">
        <v>9.9316849999999999</v>
      </c>
      <c r="E208">
        <v>9.7085969999999993</v>
      </c>
      <c r="F208">
        <v>10.256399999999999</v>
      </c>
      <c r="G208">
        <v>9.4912159999999997</v>
      </c>
      <c r="H208">
        <v>10.29027</v>
      </c>
      <c r="I208">
        <v>11.77535</v>
      </c>
      <c r="K208">
        <v>0</v>
      </c>
      <c r="L208">
        <v>0</v>
      </c>
      <c r="M208">
        <v>1</v>
      </c>
      <c r="N208">
        <v>0</v>
      </c>
      <c r="O208">
        <v>1</v>
      </c>
      <c r="P208">
        <v>0</v>
      </c>
    </row>
    <row r="209" spans="1:16" x14ac:dyDescent="0.25">
      <c r="A209" s="1" t="s">
        <v>571</v>
      </c>
      <c r="B209">
        <v>7.4787800000000004</v>
      </c>
      <c r="C209">
        <v>5.5325519999999999</v>
      </c>
      <c r="D209">
        <v>6.010078</v>
      </c>
      <c r="E209">
        <v>7.5773289999999998</v>
      </c>
      <c r="F209">
        <v>5.9266519999999998</v>
      </c>
      <c r="G209">
        <v>5.324306</v>
      </c>
      <c r="H209">
        <v>6.1440479999999997</v>
      </c>
      <c r="I209">
        <v>6.4290620000000001</v>
      </c>
      <c r="K209">
        <v>0</v>
      </c>
      <c r="L209">
        <v>1</v>
      </c>
      <c r="M209">
        <v>0</v>
      </c>
      <c r="N209">
        <v>0</v>
      </c>
      <c r="O209">
        <v>1</v>
      </c>
      <c r="P209">
        <v>0</v>
      </c>
    </row>
    <row r="210" spans="1:16" x14ac:dyDescent="0.25">
      <c r="A210" s="1" t="s">
        <v>572</v>
      </c>
      <c r="B210">
        <v>5.5490120000000003</v>
      </c>
      <c r="C210">
        <v>5.8263239999999996</v>
      </c>
      <c r="D210">
        <v>5.6901260000000002</v>
      </c>
      <c r="E210">
        <v>6.0296110000000001</v>
      </c>
      <c r="F210">
        <v>6.2548389999999996</v>
      </c>
      <c r="G210">
        <v>6.7239040000000001</v>
      </c>
      <c r="H210">
        <v>4.1112450000000003</v>
      </c>
      <c r="I210">
        <v>8.4412570000000002</v>
      </c>
      <c r="K210">
        <v>0</v>
      </c>
      <c r="L210">
        <v>1</v>
      </c>
      <c r="M210">
        <v>0</v>
      </c>
      <c r="N210">
        <v>0</v>
      </c>
      <c r="O210">
        <v>1</v>
      </c>
      <c r="P210">
        <v>0</v>
      </c>
    </row>
    <row r="211" spans="1:16" x14ac:dyDescent="0.25">
      <c r="A211" s="1" t="s">
        <v>573</v>
      </c>
      <c r="B211">
        <v>5.7104850000000003</v>
      </c>
      <c r="C211">
        <v>5.2364600000000001</v>
      </c>
      <c r="D211">
        <v>5.114903</v>
      </c>
      <c r="E211">
        <v>4.0652419999999996</v>
      </c>
      <c r="F211">
        <v>5.9795699999999998</v>
      </c>
      <c r="G211">
        <v>3.705371</v>
      </c>
      <c r="H211">
        <v>5.9140100000000002</v>
      </c>
      <c r="I211">
        <v>3.6889569999999998</v>
      </c>
      <c r="K211">
        <v>0</v>
      </c>
      <c r="L211">
        <v>1</v>
      </c>
      <c r="M211">
        <v>0</v>
      </c>
      <c r="N211">
        <v>0</v>
      </c>
      <c r="O211">
        <v>1</v>
      </c>
      <c r="P211">
        <v>0</v>
      </c>
    </row>
    <row r="212" spans="1:16" x14ac:dyDescent="0.25">
      <c r="A212" s="1" t="s">
        <v>574</v>
      </c>
      <c r="B212">
        <v>9.6447830000000003</v>
      </c>
      <c r="C212">
        <v>8.2291080000000001</v>
      </c>
      <c r="D212">
        <v>9.2495670000000008</v>
      </c>
      <c r="E212">
        <v>8.3119139999999998</v>
      </c>
      <c r="F212">
        <v>8.670356</v>
      </c>
      <c r="G212">
        <v>7.1636129999999998</v>
      </c>
      <c r="H212">
        <v>9.7234949999999998</v>
      </c>
      <c r="I212">
        <v>9.1436019999999996</v>
      </c>
      <c r="K212">
        <v>0</v>
      </c>
      <c r="L212">
        <v>0</v>
      </c>
      <c r="M212">
        <v>1</v>
      </c>
      <c r="N212">
        <v>0</v>
      </c>
      <c r="O212">
        <v>1</v>
      </c>
      <c r="P212">
        <v>0</v>
      </c>
    </row>
    <row r="213" spans="1:16" x14ac:dyDescent="0.25">
      <c r="A213" s="1" t="s">
        <v>575</v>
      </c>
      <c r="B213">
        <v>6.4007550000000002</v>
      </c>
      <c r="C213">
        <v>4.6489839999999996</v>
      </c>
      <c r="D213">
        <v>5.3193250000000001</v>
      </c>
      <c r="E213">
        <v>4.0949390000000001</v>
      </c>
      <c r="F213">
        <v>4.3429390000000003</v>
      </c>
      <c r="G213">
        <v>4.7401049999999998</v>
      </c>
      <c r="H213">
        <v>5.0723459999999996</v>
      </c>
      <c r="I213">
        <v>5.3084090000000002</v>
      </c>
      <c r="K213">
        <v>0</v>
      </c>
      <c r="L213">
        <v>1</v>
      </c>
      <c r="M213">
        <v>0</v>
      </c>
      <c r="N213">
        <v>0</v>
      </c>
      <c r="O213">
        <v>1</v>
      </c>
      <c r="P213">
        <v>0</v>
      </c>
    </row>
    <row r="214" spans="1:16" x14ac:dyDescent="0.25">
      <c r="A214" s="1" t="s">
        <v>576</v>
      </c>
      <c r="B214">
        <v>5.1332560000000003</v>
      </c>
      <c r="C214">
        <v>6.9812810000000001</v>
      </c>
      <c r="D214">
        <v>6.0413509999999997</v>
      </c>
      <c r="E214">
        <v>4.1229630000000004</v>
      </c>
      <c r="F214">
        <v>7.5662969999999996</v>
      </c>
      <c r="G214">
        <v>6.4736560000000001</v>
      </c>
      <c r="H214">
        <v>6.0019980000000004</v>
      </c>
      <c r="I214">
        <v>5.4204739999999996</v>
      </c>
      <c r="K214">
        <v>0</v>
      </c>
      <c r="L214">
        <v>1</v>
      </c>
      <c r="M214">
        <v>0</v>
      </c>
      <c r="N214">
        <v>0</v>
      </c>
      <c r="O214">
        <v>1</v>
      </c>
      <c r="P214">
        <v>0</v>
      </c>
    </row>
    <row r="215" spans="1:16" x14ac:dyDescent="0.25">
      <c r="A215" s="1" t="s">
        <v>577</v>
      </c>
      <c r="B215">
        <v>3.8351890000000002</v>
      </c>
      <c r="C215">
        <v>5.4295210000000003</v>
      </c>
      <c r="D215">
        <v>4.5667070000000001</v>
      </c>
      <c r="E215">
        <v>5.688339</v>
      </c>
      <c r="F215">
        <v>4.0703040000000001</v>
      </c>
      <c r="G215">
        <v>4.4974239999999996</v>
      </c>
      <c r="H215">
        <v>4.554513</v>
      </c>
      <c r="I215">
        <v>6.4209189999999996</v>
      </c>
      <c r="K215">
        <v>1</v>
      </c>
      <c r="L215">
        <v>0</v>
      </c>
      <c r="M215">
        <v>0</v>
      </c>
      <c r="N215">
        <v>0</v>
      </c>
      <c r="O215">
        <v>1</v>
      </c>
      <c r="P215">
        <v>0</v>
      </c>
    </row>
    <row r="216" spans="1:16" x14ac:dyDescent="0.25">
      <c r="A216" s="1" t="s">
        <v>578</v>
      </c>
      <c r="B216">
        <v>6.2235290000000001</v>
      </c>
      <c r="C216">
        <v>6.8604240000000001</v>
      </c>
      <c r="D216">
        <v>6.8782350000000001</v>
      </c>
      <c r="E216">
        <v>7.1410460000000002</v>
      </c>
      <c r="F216">
        <v>5.1974669999999996</v>
      </c>
      <c r="G216">
        <v>5.4666610000000002</v>
      </c>
      <c r="H216">
        <v>5.0867659999999999</v>
      </c>
      <c r="I216">
        <v>5.2008010000000002</v>
      </c>
      <c r="K216">
        <v>0</v>
      </c>
      <c r="L216">
        <v>1</v>
      </c>
      <c r="M216">
        <v>0</v>
      </c>
      <c r="N216">
        <v>0</v>
      </c>
      <c r="O216">
        <v>1</v>
      </c>
      <c r="P216">
        <v>0</v>
      </c>
    </row>
    <row r="217" spans="1:16" x14ac:dyDescent="0.25">
      <c r="A217" s="1" t="s">
        <v>579</v>
      </c>
      <c r="B217">
        <v>2.4738090000000001</v>
      </c>
      <c r="C217">
        <v>2.4397470000000001</v>
      </c>
      <c r="D217">
        <v>4.8624039999999997</v>
      </c>
      <c r="E217">
        <v>4.9013970000000002</v>
      </c>
      <c r="F217">
        <v>5.7251599999999998</v>
      </c>
      <c r="G217">
        <v>5.779166</v>
      </c>
      <c r="H217">
        <v>6.5339669999999996</v>
      </c>
      <c r="I217">
        <v>4.6890489999999998</v>
      </c>
      <c r="K217">
        <v>1</v>
      </c>
      <c r="L217">
        <v>0</v>
      </c>
      <c r="M217">
        <v>0</v>
      </c>
      <c r="N217">
        <v>0</v>
      </c>
      <c r="O217">
        <v>1</v>
      </c>
      <c r="P217">
        <v>0</v>
      </c>
    </row>
    <row r="218" spans="1:16" x14ac:dyDescent="0.25">
      <c r="A218" s="1" t="s">
        <v>580</v>
      </c>
      <c r="B218">
        <v>9.1078969999999995</v>
      </c>
      <c r="C218">
        <v>10.430389999999999</v>
      </c>
      <c r="D218">
        <v>11.570919999999999</v>
      </c>
      <c r="E218">
        <v>9.0521650000000005</v>
      </c>
      <c r="F218">
        <v>8.5899450000000002</v>
      </c>
      <c r="G218">
        <v>8.5335660000000004</v>
      </c>
      <c r="H218">
        <v>9.3180969999999999</v>
      </c>
      <c r="I218">
        <v>7.309005</v>
      </c>
      <c r="K218">
        <v>0</v>
      </c>
      <c r="L218">
        <v>0</v>
      </c>
      <c r="M218">
        <v>1</v>
      </c>
      <c r="N218">
        <v>0</v>
      </c>
      <c r="O218">
        <v>1</v>
      </c>
      <c r="P218">
        <v>0</v>
      </c>
    </row>
    <row r="219" spans="1:16" x14ac:dyDescent="0.25">
      <c r="A219" s="1" t="s">
        <v>581</v>
      </c>
      <c r="B219">
        <v>10.14077</v>
      </c>
      <c r="C219">
        <v>10.135009999999999</v>
      </c>
      <c r="D219">
        <v>11.39354</v>
      </c>
      <c r="E219">
        <v>10.46528</v>
      </c>
      <c r="F219">
        <v>10.75352</v>
      </c>
      <c r="G219">
        <v>11.70703</v>
      </c>
      <c r="H219">
        <v>8.8373299999999997</v>
      </c>
      <c r="I219">
        <v>9.5727589999999996</v>
      </c>
      <c r="K219">
        <v>0</v>
      </c>
      <c r="L219">
        <v>0</v>
      </c>
      <c r="M219">
        <v>1</v>
      </c>
      <c r="N219">
        <v>0</v>
      </c>
      <c r="O219">
        <v>1</v>
      </c>
      <c r="P219">
        <v>0</v>
      </c>
    </row>
    <row r="220" spans="1:16" x14ac:dyDescent="0.25">
      <c r="A220" s="1" t="s">
        <v>582</v>
      </c>
      <c r="B220">
        <v>9.2992460000000001</v>
      </c>
      <c r="C220">
        <v>7.8015049999999997</v>
      </c>
      <c r="D220">
        <v>7.0099099999999996</v>
      </c>
      <c r="E220">
        <v>6.9739269999999998</v>
      </c>
      <c r="F220">
        <v>7.9528290000000004</v>
      </c>
      <c r="G220">
        <v>8.3454599999999992</v>
      </c>
      <c r="H220">
        <v>9.8385789999999993</v>
      </c>
      <c r="I220">
        <v>9.1977290000000007</v>
      </c>
      <c r="K220">
        <v>0</v>
      </c>
      <c r="L220">
        <v>1</v>
      </c>
      <c r="M220">
        <v>0</v>
      </c>
      <c r="N220">
        <v>0</v>
      </c>
      <c r="O220">
        <v>1</v>
      </c>
      <c r="P220">
        <v>0</v>
      </c>
    </row>
    <row r="221" spans="1:16" x14ac:dyDescent="0.25">
      <c r="A221" s="1" t="s">
        <v>583</v>
      </c>
      <c r="B221">
        <v>5.3532000000000002</v>
      </c>
      <c r="C221">
        <v>5.0429120000000003</v>
      </c>
      <c r="D221">
        <v>8.5044850000000007</v>
      </c>
      <c r="E221">
        <v>3.935155</v>
      </c>
      <c r="F221">
        <v>5.2079589999999998</v>
      </c>
      <c r="G221">
        <v>4.8088350000000002</v>
      </c>
      <c r="H221">
        <v>6.3430790000000004</v>
      </c>
      <c r="I221">
        <v>5.9286009999999996</v>
      </c>
      <c r="K221">
        <v>0</v>
      </c>
      <c r="L221">
        <v>1</v>
      </c>
      <c r="M221">
        <v>0</v>
      </c>
      <c r="N221">
        <v>0</v>
      </c>
      <c r="O221">
        <v>1</v>
      </c>
      <c r="P221">
        <v>0</v>
      </c>
    </row>
    <row r="222" spans="1:16" x14ac:dyDescent="0.25">
      <c r="A222" s="1" t="s">
        <v>584</v>
      </c>
      <c r="B222">
        <v>9.6523090000000007</v>
      </c>
      <c r="C222">
        <v>10.512930000000001</v>
      </c>
      <c r="D222">
        <v>10.656969999999999</v>
      </c>
      <c r="E222">
        <v>10.719139999999999</v>
      </c>
      <c r="F222">
        <v>10.532640000000001</v>
      </c>
      <c r="G222">
        <v>8.389742</v>
      </c>
      <c r="H222">
        <v>7.0469920000000004</v>
      </c>
      <c r="I222">
        <v>5.9123869999999998</v>
      </c>
      <c r="K222">
        <v>0</v>
      </c>
      <c r="L222">
        <v>0</v>
      </c>
      <c r="M222">
        <v>1</v>
      </c>
      <c r="N222">
        <v>0</v>
      </c>
      <c r="O222">
        <v>1</v>
      </c>
      <c r="P222">
        <v>0</v>
      </c>
    </row>
    <row r="223" spans="1:16" x14ac:dyDescent="0.25">
      <c r="A223" s="1" t="s">
        <v>585</v>
      </c>
      <c r="B223">
        <v>6.8329430000000002</v>
      </c>
      <c r="C223">
        <v>5.2370660000000004</v>
      </c>
      <c r="D223">
        <v>6.3688130000000003</v>
      </c>
      <c r="E223">
        <v>6.0266599999999997</v>
      </c>
      <c r="F223">
        <v>4.2062439999999999</v>
      </c>
      <c r="G223">
        <v>4.2119119999999999</v>
      </c>
      <c r="H223">
        <v>5.5256160000000003</v>
      </c>
      <c r="I223">
        <v>5.3058379999999996</v>
      </c>
      <c r="K223">
        <v>0</v>
      </c>
      <c r="L223">
        <v>1</v>
      </c>
      <c r="M223">
        <v>0</v>
      </c>
      <c r="N223">
        <v>0</v>
      </c>
      <c r="O223">
        <v>1</v>
      </c>
      <c r="P223">
        <v>0</v>
      </c>
    </row>
    <row r="224" spans="1:16" x14ac:dyDescent="0.25">
      <c r="A224" s="1" t="s">
        <v>586</v>
      </c>
      <c r="B224">
        <v>6.1244360000000002</v>
      </c>
      <c r="C224">
        <v>7.1104370000000001</v>
      </c>
      <c r="D224">
        <v>5.3883429999999999</v>
      </c>
      <c r="E224">
        <v>6.4443210000000004</v>
      </c>
      <c r="F224">
        <v>5.8142339999999999</v>
      </c>
      <c r="G224">
        <v>7.8821320000000004</v>
      </c>
      <c r="H224">
        <v>7.7470650000000001</v>
      </c>
      <c r="I224">
        <v>6.8507069999999999</v>
      </c>
      <c r="K224">
        <v>0</v>
      </c>
      <c r="L224">
        <v>1</v>
      </c>
      <c r="M224">
        <v>0</v>
      </c>
      <c r="N224">
        <v>0</v>
      </c>
      <c r="O224">
        <v>1</v>
      </c>
      <c r="P224">
        <v>0</v>
      </c>
    </row>
    <row r="225" spans="1:16" x14ac:dyDescent="0.25">
      <c r="A225" s="1" t="s">
        <v>587</v>
      </c>
      <c r="B225">
        <v>8.3488720000000001</v>
      </c>
      <c r="C225">
        <v>7.2021509999999997</v>
      </c>
      <c r="D225">
        <v>7.0987799999999996</v>
      </c>
      <c r="E225">
        <v>6.894336</v>
      </c>
      <c r="F225">
        <v>7.4431310000000002</v>
      </c>
      <c r="G225">
        <v>6.688377</v>
      </c>
      <c r="H225">
        <v>6.4325549999999998</v>
      </c>
      <c r="I225">
        <v>6.7651810000000001</v>
      </c>
      <c r="K225">
        <v>0</v>
      </c>
      <c r="L225">
        <v>0</v>
      </c>
      <c r="M225">
        <v>1</v>
      </c>
      <c r="N225">
        <v>0</v>
      </c>
      <c r="O225">
        <v>0</v>
      </c>
      <c r="P225">
        <v>1</v>
      </c>
    </row>
    <row r="226" spans="1:16" x14ac:dyDescent="0.25">
      <c r="A226" s="1" t="s">
        <v>588</v>
      </c>
      <c r="B226">
        <v>7.964639</v>
      </c>
      <c r="C226">
        <v>6.5747999999999998</v>
      </c>
      <c r="D226">
        <v>8.4991299999999992</v>
      </c>
      <c r="E226">
        <v>5.4334730000000002</v>
      </c>
      <c r="F226">
        <v>7.3853999999999997</v>
      </c>
      <c r="G226">
        <v>7.4702330000000003</v>
      </c>
      <c r="H226">
        <v>4.4446430000000001</v>
      </c>
      <c r="I226">
        <v>5.0153359999999996</v>
      </c>
      <c r="K226">
        <v>0</v>
      </c>
      <c r="L226">
        <v>1</v>
      </c>
      <c r="M226">
        <v>0</v>
      </c>
      <c r="N226">
        <v>0</v>
      </c>
      <c r="O226">
        <v>1</v>
      </c>
      <c r="P226">
        <v>0</v>
      </c>
    </row>
    <row r="227" spans="1:16" x14ac:dyDescent="0.25">
      <c r="A227" s="1" t="s">
        <v>589</v>
      </c>
      <c r="B227">
        <v>3.9693019999999999</v>
      </c>
      <c r="C227">
        <v>4.368709</v>
      </c>
      <c r="D227">
        <v>4.0353560000000002</v>
      </c>
      <c r="E227">
        <v>4.355836</v>
      </c>
      <c r="F227">
        <v>4.7848220000000001</v>
      </c>
      <c r="G227">
        <v>4.1212660000000003</v>
      </c>
      <c r="H227">
        <v>4.3925710000000002</v>
      </c>
      <c r="I227">
        <v>3.5056880000000001</v>
      </c>
      <c r="K227">
        <v>1</v>
      </c>
      <c r="L227">
        <v>0</v>
      </c>
      <c r="M227">
        <v>0</v>
      </c>
      <c r="N227">
        <v>0</v>
      </c>
      <c r="O227">
        <v>1</v>
      </c>
      <c r="P227">
        <v>0</v>
      </c>
    </row>
    <row r="228" spans="1:16" x14ac:dyDescent="0.25">
      <c r="A228" s="1" t="s">
        <v>590</v>
      </c>
      <c r="B228">
        <v>7.5959729999999999</v>
      </c>
      <c r="C228">
        <v>10.101419999999999</v>
      </c>
      <c r="D228">
        <v>13.700369999999999</v>
      </c>
      <c r="E228">
        <v>9.1129820000000006</v>
      </c>
      <c r="F228">
        <v>14.99404</v>
      </c>
      <c r="G228">
        <v>11.15925</v>
      </c>
      <c r="H228">
        <v>7.0063800000000001</v>
      </c>
      <c r="I228">
        <v>6.6194959999999998</v>
      </c>
      <c r="K228">
        <v>0</v>
      </c>
      <c r="L228">
        <v>1</v>
      </c>
      <c r="M228">
        <v>0</v>
      </c>
      <c r="N228">
        <v>0</v>
      </c>
      <c r="O228">
        <v>1</v>
      </c>
      <c r="P228">
        <v>0</v>
      </c>
    </row>
    <row r="229" spans="1:16" x14ac:dyDescent="0.25">
      <c r="A229" s="1" t="s">
        <v>591</v>
      </c>
      <c r="B229">
        <v>7.1506670000000003</v>
      </c>
      <c r="C229">
        <v>8.1334669999999996</v>
      </c>
      <c r="D229">
        <v>6.7662550000000001</v>
      </c>
      <c r="E229">
        <v>6.884163</v>
      </c>
      <c r="F229">
        <v>6.5913449999999996</v>
      </c>
      <c r="G229">
        <v>6.6081839999999996</v>
      </c>
      <c r="H229">
        <v>6.4782120000000001</v>
      </c>
      <c r="I229">
        <v>4.3813610000000001</v>
      </c>
      <c r="K229">
        <v>0</v>
      </c>
      <c r="L229">
        <v>1</v>
      </c>
      <c r="M229">
        <v>0</v>
      </c>
      <c r="N229">
        <v>0</v>
      </c>
      <c r="O229">
        <v>1</v>
      </c>
      <c r="P229">
        <v>0</v>
      </c>
    </row>
    <row r="230" spans="1:16" x14ac:dyDescent="0.25">
      <c r="A230" s="1" t="s">
        <v>592</v>
      </c>
      <c r="B230">
        <v>7.5446140000000002</v>
      </c>
      <c r="C230">
        <v>6.591469</v>
      </c>
      <c r="D230">
        <v>10.24661</v>
      </c>
      <c r="E230">
        <v>8.8156060000000007</v>
      </c>
      <c r="F230">
        <v>8.2490889999999997</v>
      </c>
      <c r="G230">
        <v>6.2091399999999997</v>
      </c>
      <c r="H230">
        <v>6.3360339999999997</v>
      </c>
      <c r="I230">
        <v>7.6041540000000003</v>
      </c>
      <c r="K230">
        <v>0</v>
      </c>
      <c r="L230">
        <v>1</v>
      </c>
      <c r="M230">
        <v>0</v>
      </c>
      <c r="N230">
        <v>0</v>
      </c>
      <c r="O230">
        <v>1</v>
      </c>
      <c r="P230">
        <v>0</v>
      </c>
    </row>
    <row r="231" spans="1:16" x14ac:dyDescent="0.25">
      <c r="A231" s="1" t="s">
        <v>593</v>
      </c>
      <c r="B231">
        <v>4.5399060000000002</v>
      </c>
      <c r="C231">
        <v>5.5493160000000001</v>
      </c>
      <c r="D231">
        <v>8.7935999999999996</v>
      </c>
      <c r="E231">
        <v>4.347982</v>
      </c>
      <c r="F231">
        <v>5.5335229999999997</v>
      </c>
      <c r="G231">
        <v>5.0809610000000003</v>
      </c>
      <c r="H231">
        <v>5.8945119999999998</v>
      </c>
      <c r="I231">
        <v>5.5916329999999999</v>
      </c>
      <c r="K231">
        <v>1</v>
      </c>
      <c r="L231">
        <v>0</v>
      </c>
      <c r="M231">
        <v>0</v>
      </c>
      <c r="N231">
        <v>0</v>
      </c>
      <c r="O231">
        <v>1</v>
      </c>
      <c r="P231">
        <v>0</v>
      </c>
    </row>
    <row r="232" spans="1:16" x14ac:dyDescent="0.25">
      <c r="A232" s="1" t="s">
        <v>594</v>
      </c>
      <c r="B232">
        <v>5.0343809999999998</v>
      </c>
      <c r="C232">
        <v>6.3152480000000004</v>
      </c>
      <c r="D232">
        <v>4.4871080000000001</v>
      </c>
      <c r="E232">
        <v>5.6781430000000004</v>
      </c>
      <c r="F232">
        <v>2.998005</v>
      </c>
      <c r="G232">
        <v>5.0037330000000004</v>
      </c>
      <c r="H232">
        <v>5.0708789999999997</v>
      </c>
      <c r="I232">
        <v>4.876169</v>
      </c>
      <c r="K232">
        <v>1</v>
      </c>
      <c r="L232">
        <v>0</v>
      </c>
      <c r="M232">
        <v>0</v>
      </c>
      <c r="N232">
        <v>0</v>
      </c>
      <c r="O232">
        <v>1</v>
      </c>
      <c r="P232">
        <v>0</v>
      </c>
    </row>
    <row r="233" spans="1:16" x14ac:dyDescent="0.25">
      <c r="A233" s="1" t="s">
        <v>595</v>
      </c>
      <c r="B233">
        <v>4.5680290000000001</v>
      </c>
      <c r="C233">
        <v>3.8575050000000002</v>
      </c>
      <c r="D233">
        <v>0.85859479999999999</v>
      </c>
      <c r="E233">
        <v>3.6882000000000001</v>
      </c>
      <c r="F233">
        <v>4.0231389999999996</v>
      </c>
      <c r="G233">
        <v>3.147519</v>
      </c>
      <c r="H233">
        <v>4.9192749999999998</v>
      </c>
      <c r="I233">
        <v>3.1483189999999999</v>
      </c>
      <c r="K233">
        <v>0</v>
      </c>
      <c r="L233">
        <v>1</v>
      </c>
      <c r="M233">
        <v>0</v>
      </c>
      <c r="N233">
        <v>0</v>
      </c>
      <c r="O233">
        <v>1</v>
      </c>
      <c r="P233">
        <v>0</v>
      </c>
    </row>
    <row r="234" spans="1:16" x14ac:dyDescent="0.25">
      <c r="A234" s="1" t="s">
        <v>596</v>
      </c>
      <c r="B234">
        <v>7.2439999999999998</v>
      </c>
      <c r="C234">
        <v>7.0057150000000004</v>
      </c>
      <c r="D234">
        <v>4.4803110000000004</v>
      </c>
      <c r="E234">
        <v>5.5690460000000002</v>
      </c>
      <c r="F234">
        <v>7.58805</v>
      </c>
      <c r="G234">
        <v>6.5023679999999997</v>
      </c>
      <c r="H234">
        <v>6.1153079999999997</v>
      </c>
      <c r="I234">
        <v>5.0852399999999998</v>
      </c>
      <c r="K234">
        <v>0</v>
      </c>
      <c r="L234">
        <v>1</v>
      </c>
      <c r="M234">
        <v>0</v>
      </c>
      <c r="N234">
        <v>0</v>
      </c>
      <c r="O234">
        <v>1</v>
      </c>
      <c r="P234">
        <v>0</v>
      </c>
    </row>
    <row r="235" spans="1:16" x14ac:dyDescent="0.25">
      <c r="A235" s="1" t="s">
        <v>597</v>
      </c>
      <c r="B235">
        <v>4.5958889999999997</v>
      </c>
      <c r="C235">
        <v>3.982056</v>
      </c>
      <c r="D235">
        <v>6.5040240000000002</v>
      </c>
      <c r="E235">
        <v>5.184329</v>
      </c>
      <c r="F235">
        <v>4.6566010000000002</v>
      </c>
      <c r="G235">
        <v>4.3603990000000001</v>
      </c>
      <c r="H235">
        <v>5.915</v>
      </c>
      <c r="I235">
        <v>3.6020270000000001</v>
      </c>
      <c r="K235">
        <v>1</v>
      </c>
      <c r="L235">
        <v>0</v>
      </c>
      <c r="M235">
        <v>0</v>
      </c>
      <c r="N235">
        <v>0</v>
      </c>
      <c r="O235">
        <v>1</v>
      </c>
      <c r="P235">
        <v>0</v>
      </c>
    </row>
    <row r="236" spans="1:16" x14ac:dyDescent="0.25">
      <c r="A236" s="1" t="s">
        <v>598</v>
      </c>
      <c r="B236">
        <v>5.8545740000000004</v>
      </c>
      <c r="C236">
        <v>5.9681949999999997</v>
      </c>
      <c r="D236">
        <v>0.1689522</v>
      </c>
      <c r="E236">
        <v>4.956175</v>
      </c>
      <c r="F236">
        <v>5.9023969999999997</v>
      </c>
      <c r="G236">
        <v>2.6383570000000001</v>
      </c>
      <c r="H236">
        <v>4.758451</v>
      </c>
      <c r="I236">
        <v>5.866295</v>
      </c>
      <c r="K236">
        <v>0</v>
      </c>
      <c r="L236">
        <v>1</v>
      </c>
      <c r="M236">
        <v>0</v>
      </c>
      <c r="N236">
        <v>0</v>
      </c>
      <c r="O236">
        <v>1</v>
      </c>
      <c r="P236">
        <v>0</v>
      </c>
    </row>
    <row r="237" spans="1:16" x14ac:dyDescent="0.25">
      <c r="A237" s="1" t="s">
        <v>599</v>
      </c>
      <c r="B237">
        <v>3.1017920000000001</v>
      </c>
      <c r="C237">
        <v>0.22407369999999999</v>
      </c>
      <c r="D237">
        <v>1.5733919999999999</v>
      </c>
      <c r="E237">
        <v>1.1877869999999999</v>
      </c>
      <c r="F237">
        <v>1.729385</v>
      </c>
      <c r="G237">
        <v>3.5354429999999999</v>
      </c>
      <c r="H237">
        <v>1.9237059999999999</v>
      </c>
      <c r="I237">
        <v>0.68493630000000005</v>
      </c>
      <c r="K237">
        <v>1</v>
      </c>
      <c r="L237">
        <v>0</v>
      </c>
      <c r="M237">
        <v>0</v>
      </c>
      <c r="N237">
        <v>0</v>
      </c>
      <c r="O237">
        <v>1</v>
      </c>
      <c r="P237">
        <v>0</v>
      </c>
    </row>
    <row r="238" spans="1:16" x14ac:dyDescent="0.25">
      <c r="A238" s="1" t="s">
        <v>600</v>
      </c>
      <c r="B238">
        <v>6.2038169999999999</v>
      </c>
      <c r="C238">
        <v>7.7076140000000004</v>
      </c>
      <c r="D238">
        <v>7.1223409999999996</v>
      </c>
      <c r="E238">
        <v>4.349348</v>
      </c>
      <c r="F238">
        <v>3.339896</v>
      </c>
      <c r="G238">
        <v>9.5866410000000002</v>
      </c>
      <c r="H238">
        <v>8.733886</v>
      </c>
      <c r="I238">
        <v>3.0538059999999998</v>
      </c>
      <c r="K238">
        <v>0</v>
      </c>
      <c r="L238">
        <v>1</v>
      </c>
      <c r="M238">
        <v>0</v>
      </c>
      <c r="N238">
        <v>0</v>
      </c>
      <c r="O238">
        <v>1</v>
      </c>
      <c r="P238">
        <v>0</v>
      </c>
    </row>
    <row r="239" spans="1:16" x14ac:dyDescent="0.25">
      <c r="A239" s="1" t="s">
        <v>601</v>
      </c>
      <c r="B239">
        <v>2.5434510000000001</v>
      </c>
      <c r="C239">
        <v>3.9896720000000001</v>
      </c>
      <c r="D239">
        <v>3.503816</v>
      </c>
      <c r="E239">
        <v>3.6155539999999999</v>
      </c>
      <c r="F239">
        <v>6.7145489999999999</v>
      </c>
      <c r="G239">
        <v>5.1053249999999997</v>
      </c>
      <c r="H239">
        <v>3.7572899999999998</v>
      </c>
      <c r="I239">
        <v>3.9554140000000002</v>
      </c>
      <c r="K239">
        <v>1</v>
      </c>
      <c r="L239">
        <v>0</v>
      </c>
      <c r="M239">
        <v>0</v>
      </c>
      <c r="N239">
        <v>0</v>
      </c>
      <c r="O239">
        <v>1</v>
      </c>
      <c r="P239">
        <v>0</v>
      </c>
    </row>
    <row r="240" spans="1:16" x14ac:dyDescent="0.25">
      <c r="A240" s="1" t="s">
        <v>602</v>
      </c>
      <c r="B240">
        <v>4.9593040000000004</v>
      </c>
      <c r="C240">
        <v>8.5610990000000005</v>
      </c>
      <c r="D240">
        <v>9.1196959999999994</v>
      </c>
      <c r="E240">
        <v>8.4655319999999996</v>
      </c>
      <c r="F240">
        <v>6.8527060000000004</v>
      </c>
      <c r="G240">
        <v>6.0130549999999996</v>
      </c>
      <c r="H240">
        <v>6.5619129999999997</v>
      </c>
      <c r="I240">
        <v>6.714207</v>
      </c>
      <c r="K240">
        <v>1</v>
      </c>
      <c r="L240">
        <v>0</v>
      </c>
      <c r="M240">
        <v>0</v>
      </c>
      <c r="N240">
        <v>0</v>
      </c>
      <c r="O240">
        <v>1</v>
      </c>
      <c r="P240">
        <v>0</v>
      </c>
    </row>
    <row r="241" spans="1:16" x14ac:dyDescent="0.25">
      <c r="A241" s="1" t="s">
        <v>603</v>
      </c>
      <c r="B241">
        <v>8.4353189999999998</v>
      </c>
      <c r="C241">
        <v>8.4029380000000007</v>
      </c>
      <c r="D241">
        <v>6.9565700000000001</v>
      </c>
      <c r="E241">
        <v>5.3757910000000004</v>
      </c>
      <c r="F241">
        <v>8.5530369999999998</v>
      </c>
      <c r="G241">
        <v>6.2622910000000003</v>
      </c>
      <c r="H241">
        <v>6.5776089999999998</v>
      </c>
      <c r="I241">
        <v>6.015282</v>
      </c>
      <c r="K241">
        <v>0</v>
      </c>
      <c r="L241">
        <v>1</v>
      </c>
      <c r="M241">
        <v>0</v>
      </c>
      <c r="N241">
        <v>0</v>
      </c>
      <c r="O241">
        <v>1</v>
      </c>
      <c r="P241">
        <v>0</v>
      </c>
    </row>
    <row r="242" spans="1:16" x14ac:dyDescent="0.25">
      <c r="A242" s="1" t="s">
        <v>604</v>
      </c>
      <c r="B242">
        <v>5.787833</v>
      </c>
      <c r="C242">
        <v>5.2178579999999997</v>
      </c>
      <c r="D242">
        <v>5.5272119999999996</v>
      </c>
      <c r="E242">
        <v>5.8523170000000002</v>
      </c>
      <c r="F242">
        <v>4.6983769999999998</v>
      </c>
      <c r="G242">
        <v>3.589331</v>
      </c>
      <c r="H242">
        <v>5.2078049999999996</v>
      </c>
      <c r="I242">
        <v>4.4472750000000003</v>
      </c>
      <c r="K242">
        <v>0</v>
      </c>
      <c r="L242">
        <v>1</v>
      </c>
      <c r="M242">
        <v>0</v>
      </c>
      <c r="N242">
        <v>0</v>
      </c>
      <c r="O242">
        <v>1</v>
      </c>
      <c r="P242">
        <v>0</v>
      </c>
    </row>
    <row r="243" spans="1:16" x14ac:dyDescent="0.25">
      <c r="A243" s="1" t="s">
        <v>605</v>
      </c>
      <c r="B243">
        <v>5.3856359999999999</v>
      </c>
      <c r="C243">
        <v>4.7239579999999997</v>
      </c>
      <c r="D243">
        <v>6.88802</v>
      </c>
      <c r="E243">
        <v>6.2153429999999998</v>
      </c>
      <c r="F243">
        <v>8.2536299999999994</v>
      </c>
      <c r="G243">
        <v>8.9728870000000001</v>
      </c>
      <c r="H243">
        <v>9.1972120000000004</v>
      </c>
      <c r="I243">
        <v>8.3489920000000009</v>
      </c>
      <c r="K243">
        <v>1</v>
      </c>
      <c r="L243">
        <v>0</v>
      </c>
      <c r="M243">
        <v>0</v>
      </c>
      <c r="N243">
        <v>0</v>
      </c>
      <c r="O243">
        <v>1</v>
      </c>
      <c r="P243">
        <v>0</v>
      </c>
    </row>
    <row r="244" spans="1:16" x14ac:dyDescent="0.25">
      <c r="A244" s="1" t="s">
        <v>606</v>
      </c>
      <c r="B244">
        <v>8.1388029999999993</v>
      </c>
      <c r="C244">
        <v>8.3108360000000001</v>
      </c>
      <c r="D244">
        <v>5.6882020000000004</v>
      </c>
      <c r="E244">
        <v>6.5900949999999998</v>
      </c>
      <c r="F244">
        <v>8.5957220000000003</v>
      </c>
      <c r="G244">
        <v>6.5303329999999997</v>
      </c>
      <c r="H244">
        <v>8.7667800000000007</v>
      </c>
      <c r="I244">
        <v>7.141775</v>
      </c>
      <c r="K244">
        <v>0</v>
      </c>
      <c r="L244">
        <v>1</v>
      </c>
      <c r="M244">
        <v>0</v>
      </c>
      <c r="N244">
        <v>0</v>
      </c>
      <c r="O244">
        <v>1</v>
      </c>
      <c r="P244">
        <v>0</v>
      </c>
    </row>
    <row r="245" spans="1:16" x14ac:dyDescent="0.25">
      <c r="A245" s="1" t="s">
        <v>607</v>
      </c>
      <c r="B245">
        <v>5.1213790000000001</v>
      </c>
      <c r="C245">
        <v>5.749358</v>
      </c>
      <c r="D245">
        <v>6.7669379999999997</v>
      </c>
      <c r="E245">
        <v>6.759258</v>
      </c>
      <c r="F245">
        <v>5.2212430000000003</v>
      </c>
      <c r="G245">
        <v>6.4110009999999997</v>
      </c>
      <c r="H245">
        <v>5.0394230000000002</v>
      </c>
      <c r="I245">
        <v>4.9896019999999996</v>
      </c>
      <c r="K245">
        <v>1</v>
      </c>
      <c r="L245">
        <v>0</v>
      </c>
      <c r="M245">
        <v>0</v>
      </c>
      <c r="N245">
        <v>0</v>
      </c>
      <c r="O245">
        <v>1</v>
      </c>
      <c r="P245">
        <v>0</v>
      </c>
    </row>
    <row r="246" spans="1:16" x14ac:dyDescent="0.25">
      <c r="A246" s="1" t="s">
        <v>608</v>
      </c>
      <c r="B246">
        <v>11.56869</v>
      </c>
      <c r="C246">
        <v>11.231820000000001</v>
      </c>
      <c r="D246">
        <v>10.67794</v>
      </c>
      <c r="E246">
        <v>12.14179</v>
      </c>
      <c r="F246">
        <v>11.06231</v>
      </c>
      <c r="G246">
        <v>10.390090000000001</v>
      </c>
      <c r="H246">
        <v>10.91648</v>
      </c>
      <c r="I246">
        <v>10.691190000000001</v>
      </c>
      <c r="K246">
        <v>0</v>
      </c>
      <c r="L246">
        <v>0</v>
      </c>
      <c r="M246">
        <v>1</v>
      </c>
      <c r="N246">
        <v>0</v>
      </c>
      <c r="O246">
        <v>1</v>
      </c>
      <c r="P246">
        <v>0</v>
      </c>
    </row>
    <row r="247" spans="1:16" x14ac:dyDescent="0.25">
      <c r="A247" s="1" t="s">
        <v>609</v>
      </c>
      <c r="B247">
        <v>6.6551</v>
      </c>
      <c r="C247">
        <v>8.414911</v>
      </c>
      <c r="D247">
        <v>5.9889869999999998</v>
      </c>
      <c r="E247">
        <v>5.4300280000000001</v>
      </c>
      <c r="F247">
        <v>3.9497520000000002</v>
      </c>
      <c r="G247">
        <v>7.4333530000000003</v>
      </c>
      <c r="H247">
        <v>7.4857089999999999</v>
      </c>
      <c r="I247">
        <v>4.3300859999999997</v>
      </c>
      <c r="K247">
        <v>0</v>
      </c>
      <c r="L247">
        <v>1</v>
      </c>
      <c r="M247">
        <v>0</v>
      </c>
      <c r="N247">
        <v>0</v>
      </c>
      <c r="O247">
        <v>1</v>
      </c>
      <c r="P247">
        <v>0</v>
      </c>
    </row>
    <row r="248" spans="1:16" x14ac:dyDescent="0.25">
      <c r="A248" s="1" t="s">
        <v>610</v>
      </c>
      <c r="B248">
        <v>6.0377239999999999</v>
      </c>
      <c r="C248">
        <v>4.115081</v>
      </c>
      <c r="D248">
        <v>5.9344150000000004</v>
      </c>
      <c r="E248">
        <v>3.6847110000000001</v>
      </c>
      <c r="F248">
        <v>4.070659</v>
      </c>
      <c r="G248">
        <v>5.5310379999999997</v>
      </c>
      <c r="H248">
        <v>5.002999</v>
      </c>
      <c r="I248">
        <v>4.588775</v>
      </c>
      <c r="K248">
        <v>0</v>
      </c>
      <c r="L248">
        <v>1</v>
      </c>
      <c r="M248">
        <v>0</v>
      </c>
      <c r="N248">
        <v>0</v>
      </c>
      <c r="O248">
        <v>1</v>
      </c>
      <c r="P248">
        <v>0</v>
      </c>
    </row>
    <row r="249" spans="1:16" x14ac:dyDescent="0.25">
      <c r="A249" s="1" t="s">
        <v>611</v>
      </c>
      <c r="B249">
        <v>7.752351</v>
      </c>
      <c r="C249">
        <v>2.2029130000000001</v>
      </c>
      <c r="D249">
        <v>3.5152869999999998</v>
      </c>
      <c r="E249">
        <v>5.0618449999999999</v>
      </c>
      <c r="F249">
        <v>3.7597670000000001</v>
      </c>
      <c r="G249">
        <v>4.2255789999999998</v>
      </c>
      <c r="H249">
        <v>6.3179850000000002</v>
      </c>
      <c r="I249">
        <v>3.351356</v>
      </c>
      <c r="K249">
        <v>0</v>
      </c>
      <c r="L249">
        <v>1</v>
      </c>
      <c r="M249">
        <v>0</v>
      </c>
      <c r="N249">
        <v>0</v>
      </c>
      <c r="O249">
        <v>1</v>
      </c>
      <c r="P249">
        <v>0</v>
      </c>
    </row>
    <row r="250" spans="1:16" x14ac:dyDescent="0.25">
      <c r="A250" s="1" t="s">
        <v>612</v>
      </c>
      <c r="B250">
        <v>7.6161469999999998</v>
      </c>
      <c r="C250">
        <v>7.5818750000000001</v>
      </c>
      <c r="D250">
        <v>8.0782659999999993</v>
      </c>
      <c r="E250">
        <v>8.2221209999999996</v>
      </c>
      <c r="F250">
        <v>8.3637169999999994</v>
      </c>
      <c r="G250">
        <v>7.776948</v>
      </c>
      <c r="H250">
        <v>9.6034659999999992</v>
      </c>
      <c r="I250">
        <v>7.5296589999999997</v>
      </c>
      <c r="K250">
        <v>0</v>
      </c>
      <c r="L250">
        <v>1</v>
      </c>
      <c r="M250">
        <v>0</v>
      </c>
      <c r="N250">
        <v>0</v>
      </c>
      <c r="O250">
        <v>1</v>
      </c>
      <c r="P250">
        <v>0</v>
      </c>
    </row>
    <row r="251" spans="1:16" x14ac:dyDescent="0.25">
      <c r="A251" s="1" t="s">
        <v>613</v>
      </c>
      <c r="B251">
        <v>6.7454780000000003</v>
      </c>
      <c r="C251">
        <v>5.8559760000000001</v>
      </c>
      <c r="D251">
        <v>4.6755300000000002</v>
      </c>
      <c r="E251">
        <v>3.767112</v>
      </c>
      <c r="F251">
        <v>7.1119899999999996</v>
      </c>
      <c r="G251">
        <v>4.7580799999999996</v>
      </c>
      <c r="H251">
        <v>4.6752570000000002</v>
      </c>
      <c r="I251">
        <v>5.958456</v>
      </c>
      <c r="K251">
        <v>0</v>
      </c>
      <c r="L251">
        <v>1</v>
      </c>
      <c r="M251">
        <v>0</v>
      </c>
      <c r="N251">
        <v>0</v>
      </c>
      <c r="O251">
        <v>1</v>
      </c>
      <c r="P251">
        <v>0</v>
      </c>
    </row>
    <row r="252" spans="1:16" x14ac:dyDescent="0.25">
      <c r="A252" s="1" t="s">
        <v>614</v>
      </c>
      <c r="B252">
        <v>5.9389989999999999</v>
      </c>
      <c r="C252">
        <v>3.7891110000000001</v>
      </c>
      <c r="D252">
        <v>2.9321549999999998</v>
      </c>
      <c r="E252">
        <v>4.9059049999999997</v>
      </c>
      <c r="F252">
        <v>4.4433160000000003</v>
      </c>
      <c r="G252">
        <v>3.8773010000000001</v>
      </c>
      <c r="H252">
        <v>4.665896</v>
      </c>
      <c r="I252">
        <v>2.3434159999999999</v>
      </c>
      <c r="K252">
        <v>0</v>
      </c>
      <c r="L252">
        <v>1</v>
      </c>
      <c r="M252">
        <v>0</v>
      </c>
      <c r="N252">
        <v>0</v>
      </c>
      <c r="O252">
        <v>0</v>
      </c>
      <c r="P252">
        <v>1</v>
      </c>
    </row>
    <row r="253" spans="1:16" x14ac:dyDescent="0.25">
      <c r="A253" s="1" t="s">
        <v>615</v>
      </c>
      <c r="B253">
        <v>9.2552839999999996</v>
      </c>
      <c r="C253">
        <v>6.6766730000000001</v>
      </c>
      <c r="D253">
        <v>4.5380570000000002</v>
      </c>
      <c r="E253">
        <v>5.9913480000000003</v>
      </c>
      <c r="F253">
        <v>5.2886030000000002</v>
      </c>
      <c r="G253">
        <v>6.7868440000000003</v>
      </c>
      <c r="H253">
        <v>3.7025079999999999</v>
      </c>
      <c r="I253">
        <v>5.0525039999999999</v>
      </c>
      <c r="K253">
        <v>0</v>
      </c>
      <c r="L253">
        <v>1</v>
      </c>
      <c r="M253">
        <v>0</v>
      </c>
      <c r="N253">
        <v>0</v>
      </c>
      <c r="O253">
        <v>1</v>
      </c>
      <c r="P253">
        <v>0</v>
      </c>
    </row>
    <row r="254" spans="1:16" x14ac:dyDescent="0.25">
      <c r="A254" s="1" t="s">
        <v>616</v>
      </c>
      <c r="B254">
        <v>7.4530659999999997</v>
      </c>
      <c r="C254">
        <v>7.3099189999999998</v>
      </c>
      <c r="D254">
        <v>7.2671840000000003</v>
      </c>
      <c r="E254">
        <v>7.7396969999999996</v>
      </c>
      <c r="F254">
        <v>8.3529219999999995</v>
      </c>
      <c r="G254">
        <v>8.8332639999999998</v>
      </c>
      <c r="H254">
        <v>8.2137709999999995</v>
      </c>
      <c r="I254">
        <v>7.6520289999999997</v>
      </c>
      <c r="K254">
        <v>0</v>
      </c>
      <c r="L254">
        <v>1</v>
      </c>
      <c r="M254">
        <v>0</v>
      </c>
      <c r="N254">
        <v>0</v>
      </c>
      <c r="O254">
        <v>1</v>
      </c>
      <c r="P254">
        <v>0</v>
      </c>
    </row>
    <row r="255" spans="1:16" x14ac:dyDescent="0.25">
      <c r="A255" s="1" t="s">
        <v>617</v>
      </c>
      <c r="B255">
        <v>8.6236619999999995</v>
      </c>
      <c r="C255">
        <v>7.6498900000000001</v>
      </c>
      <c r="D255">
        <v>8.2721599999999995</v>
      </c>
      <c r="E255">
        <v>7.7851410000000003</v>
      </c>
      <c r="F255">
        <v>8.7945740000000008</v>
      </c>
      <c r="G255">
        <v>10.058759999999999</v>
      </c>
      <c r="H255">
        <v>10.208119999999999</v>
      </c>
      <c r="I255">
        <v>7.8067739999999999</v>
      </c>
      <c r="K255">
        <v>0</v>
      </c>
      <c r="L255">
        <v>0</v>
      </c>
      <c r="M255">
        <v>1</v>
      </c>
      <c r="N255">
        <v>0</v>
      </c>
      <c r="O255">
        <v>1</v>
      </c>
      <c r="P255">
        <v>0</v>
      </c>
    </row>
    <row r="256" spans="1:16" x14ac:dyDescent="0.25">
      <c r="A256" s="1" t="s">
        <v>618</v>
      </c>
      <c r="B256">
        <v>6.0402769999999997</v>
      </c>
      <c r="C256">
        <v>6.2859559999999997</v>
      </c>
      <c r="D256">
        <v>7.6952639999999999</v>
      </c>
      <c r="E256">
        <v>6.2794930000000004</v>
      </c>
      <c r="F256">
        <v>7.9494100000000003</v>
      </c>
      <c r="G256">
        <v>7.488893</v>
      </c>
      <c r="H256">
        <v>8.3138199999999998</v>
      </c>
      <c r="I256">
        <v>8.1599059999999994</v>
      </c>
      <c r="K256">
        <v>0</v>
      </c>
      <c r="L256">
        <v>1</v>
      </c>
      <c r="M256">
        <v>0</v>
      </c>
      <c r="N256">
        <v>1</v>
      </c>
      <c r="O256">
        <v>0</v>
      </c>
      <c r="P256">
        <v>0</v>
      </c>
    </row>
    <row r="257" spans="1:16" x14ac:dyDescent="0.25">
      <c r="A257" s="1" t="s">
        <v>619</v>
      </c>
      <c r="B257">
        <v>6.6855799999999999</v>
      </c>
      <c r="C257">
        <v>2.8998840000000001</v>
      </c>
      <c r="D257">
        <v>4.0501950000000004</v>
      </c>
      <c r="E257">
        <v>3.915867</v>
      </c>
      <c r="F257">
        <v>3.9972259999999999</v>
      </c>
      <c r="G257">
        <v>4.3680050000000001</v>
      </c>
      <c r="H257">
        <v>5.5643729999999998</v>
      </c>
      <c r="I257">
        <v>3.847207</v>
      </c>
      <c r="K257">
        <v>0</v>
      </c>
      <c r="L257">
        <v>1</v>
      </c>
      <c r="M257">
        <v>0</v>
      </c>
      <c r="N257">
        <v>0</v>
      </c>
      <c r="O257">
        <v>1</v>
      </c>
      <c r="P257">
        <v>0</v>
      </c>
    </row>
    <row r="258" spans="1:16" x14ac:dyDescent="0.25">
      <c r="A258" s="1" t="s">
        <v>620</v>
      </c>
      <c r="B258">
        <v>5.2111179999999999</v>
      </c>
      <c r="C258">
        <v>5.5520120000000004</v>
      </c>
      <c r="D258">
        <v>5.4183690000000002</v>
      </c>
      <c r="E258">
        <v>4.611192</v>
      </c>
      <c r="F258">
        <v>4.2292569999999996</v>
      </c>
      <c r="G258">
        <v>4.4307980000000002</v>
      </c>
      <c r="H258">
        <v>4.9828089999999996</v>
      </c>
      <c r="I258">
        <v>4.8996969999999997</v>
      </c>
      <c r="K258">
        <v>0</v>
      </c>
      <c r="L258">
        <v>1</v>
      </c>
      <c r="M258">
        <v>0</v>
      </c>
      <c r="N258">
        <v>0</v>
      </c>
      <c r="O258">
        <v>1</v>
      </c>
      <c r="P258">
        <v>0</v>
      </c>
    </row>
    <row r="259" spans="1:16" x14ac:dyDescent="0.25">
      <c r="A259" s="1" t="s">
        <v>621</v>
      </c>
      <c r="B259">
        <v>4.1233240000000002</v>
      </c>
      <c r="C259">
        <v>2.2524660000000001</v>
      </c>
      <c r="D259">
        <v>4.6899889999999997</v>
      </c>
      <c r="E259">
        <v>0.25993850000000002</v>
      </c>
      <c r="F259">
        <v>2.183325</v>
      </c>
      <c r="G259">
        <v>2.5373570000000001</v>
      </c>
      <c r="H259">
        <v>3.9670920000000001</v>
      </c>
      <c r="I259">
        <v>1.4382520000000001</v>
      </c>
      <c r="K259">
        <v>1</v>
      </c>
      <c r="L259">
        <v>0</v>
      </c>
      <c r="M259">
        <v>0</v>
      </c>
      <c r="N259">
        <v>0</v>
      </c>
      <c r="O259">
        <v>1</v>
      </c>
      <c r="P259">
        <v>0</v>
      </c>
    </row>
    <row r="260" spans="1:16" x14ac:dyDescent="0.25">
      <c r="A260" s="1" t="s">
        <v>622</v>
      </c>
      <c r="B260">
        <v>6.7471629999999996</v>
      </c>
      <c r="C260">
        <v>7.8163320000000001</v>
      </c>
      <c r="D260">
        <v>7.9546010000000003</v>
      </c>
      <c r="E260">
        <v>7.0103549999999997</v>
      </c>
      <c r="F260">
        <v>6.981147</v>
      </c>
      <c r="G260">
        <v>8.6354299999999995</v>
      </c>
      <c r="H260">
        <v>9.5162870000000002</v>
      </c>
      <c r="I260">
        <v>8.9388799999999993</v>
      </c>
      <c r="K260">
        <v>0</v>
      </c>
      <c r="L260">
        <v>1</v>
      </c>
      <c r="M260">
        <v>0</v>
      </c>
      <c r="N260">
        <v>0</v>
      </c>
      <c r="O260">
        <v>1</v>
      </c>
      <c r="P260">
        <v>0</v>
      </c>
    </row>
    <row r="261" spans="1:16" x14ac:dyDescent="0.25">
      <c r="A261" s="1" t="s">
        <v>623</v>
      </c>
      <c r="B261">
        <v>8.8028169999999992</v>
      </c>
      <c r="C261">
        <v>6.373761</v>
      </c>
      <c r="D261">
        <v>6.4034550000000001</v>
      </c>
      <c r="E261">
        <v>9.5370139999999992</v>
      </c>
      <c r="F261">
        <v>7.1171319999999998</v>
      </c>
      <c r="G261">
        <v>7.4762230000000001</v>
      </c>
      <c r="H261">
        <v>8.0016189999999998</v>
      </c>
      <c r="I261">
        <v>7.6791210000000003</v>
      </c>
      <c r="K261">
        <v>0</v>
      </c>
      <c r="L261">
        <v>1</v>
      </c>
      <c r="M261">
        <v>0</v>
      </c>
      <c r="N261">
        <v>0</v>
      </c>
      <c r="O261">
        <v>1</v>
      </c>
      <c r="P261">
        <v>0</v>
      </c>
    </row>
    <row r="262" spans="1:16" x14ac:dyDescent="0.25">
      <c r="A262" s="1" t="s">
        <v>624</v>
      </c>
      <c r="B262">
        <v>5.4301979999999999</v>
      </c>
      <c r="C262">
        <v>0.79328639999999995</v>
      </c>
      <c r="D262">
        <v>1.5808709999999999</v>
      </c>
      <c r="E262">
        <v>3.4290150000000001</v>
      </c>
      <c r="F262">
        <v>3.6023429999999999</v>
      </c>
      <c r="G262">
        <v>3.9181780000000002</v>
      </c>
      <c r="H262">
        <v>3.913386</v>
      </c>
      <c r="I262">
        <v>4.5858429999999997</v>
      </c>
      <c r="K262">
        <v>1</v>
      </c>
      <c r="L262">
        <v>0</v>
      </c>
      <c r="M262">
        <v>0</v>
      </c>
      <c r="N262">
        <v>0</v>
      </c>
      <c r="O262">
        <v>1</v>
      </c>
      <c r="P262">
        <v>0</v>
      </c>
    </row>
    <row r="263" spans="1:16" x14ac:dyDescent="0.25">
      <c r="A263" s="1" t="s">
        <v>625</v>
      </c>
      <c r="B263">
        <v>5.681578</v>
      </c>
      <c r="C263">
        <v>4.0623490000000002</v>
      </c>
      <c r="D263">
        <v>7.2891599999999999</v>
      </c>
      <c r="E263">
        <v>4.9576180000000001</v>
      </c>
      <c r="F263">
        <v>6.0552089999999996</v>
      </c>
      <c r="G263">
        <v>5.6072379999999997</v>
      </c>
      <c r="H263">
        <v>6.4244469999999998</v>
      </c>
      <c r="I263">
        <v>5.9145279999999998</v>
      </c>
      <c r="K263">
        <v>0</v>
      </c>
      <c r="L263">
        <v>1</v>
      </c>
      <c r="M263">
        <v>0</v>
      </c>
      <c r="N263">
        <v>0</v>
      </c>
      <c r="O263">
        <v>1</v>
      </c>
      <c r="P263">
        <v>0</v>
      </c>
    </row>
    <row r="264" spans="1:16" x14ac:dyDescent="0.25">
      <c r="A264" s="1" t="s">
        <v>626</v>
      </c>
      <c r="B264">
        <v>3.3628439999999999</v>
      </c>
      <c r="C264">
        <v>5.6875450000000001</v>
      </c>
      <c r="D264">
        <v>5.0490519999999997</v>
      </c>
      <c r="E264">
        <v>4.9428219999999996</v>
      </c>
      <c r="F264">
        <v>6.7106729999999999</v>
      </c>
      <c r="G264">
        <v>6.2617770000000004</v>
      </c>
      <c r="H264">
        <v>6.0302850000000001</v>
      </c>
      <c r="I264">
        <v>5.9182110000000003</v>
      </c>
      <c r="K264">
        <v>1</v>
      </c>
      <c r="L264">
        <v>0</v>
      </c>
      <c r="M264">
        <v>0</v>
      </c>
      <c r="N264">
        <v>0</v>
      </c>
      <c r="O264">
        <v>1</v>
      </c>
      <c r="P264">
        <v>0</v>
      </c>
    </row>
    <row r="265" spans="1:16" x14ac:dyDescent="0.25">
      <c r="A265" s="1" t="s">
        <v>627</v>
      </c>
      <c r="B265">
        <v>9.9301860000000008</v>
      </c>
      <c r="C265">
        <v>9.4977280000000004</v>
      </c>
      <c r="D265">
        <v>11.12635</v>
      </c>
      <c r="E265">
        <v>8.4107009999999995</v>
      </c>
      <c r="F265">
        <v>9.8168310000000005</v>
      </c>
      <c r="G265">
        <v>11.55912</v>
      </c>
      <c r="H265">
        <v>12.2105</v>
      </c>
      <c r="I265">
        <v>11.65113</v>
      </c>
      <c r="K265">
        <v>0</v>
      </c>
      <c r="L265">
        <v>0</v>
      </c>
      <c r="M265">
        <v>1</v>
      </c>
      <c r="N265">
        <v>0</v>
      </c>
      <c r="O265">
        <v>1</v>
      </c>
      <c r="P265">
        <v>0</v>
      </c>
    </row>
    <row r="266" spans="1:16" x14ac:dyDescent="0.25">
      <c r="A266" s="1" t="s">
        <v>628</v>
      </c>
      <c r="B266">
        <v>4.5179429999999998</v>
      </c>
      <c r="C266">
        <v>5.6477500000000003</v>
      </c>
      <c r="D266">
        <v>6.0743510000000001</v>
      </c>
      <c r="E266">
        <v>7.6499280000000001</v>
      </c>
      <c r="F266">
        <v>6.0214150000000002</v>
      </c>
      <c r="G266">
        <v>3.6586379999999998</v>
      </c>
      <c r="H266">
        <v>6.5436880000000004</v>
      </c>
      <c r="I266">
        <v>6.6269450000000001</v>
      </c>
      <c r="K266">
        <v>0</v>
      </c>
      <c r="L266">
        <v>1</v>
      </c>
      <c r="M266">
        <v>0</v>
      </c>
      <c r="N266">
        <v>0</v>
      </c>
      <c r="O266">
        <v>1</v>
      </c>
      <c r="P266">
        <v>0</v>
      </c>
    </row>
    <row r="267" spans="1:16" x14ac:dyDescent="0.25">
      <c r="A267" s="1" t="s">
        <v>629</v>
      </c>
      <c r="B267">
        <v>7.8946319999999996</v>
      </c>
      <c r="C267">
        <v>3.388976</v>
      </c>
      <c r="D267">
        <v>6.7166040000000002</v>
      </c>
      <c r="E267">
        <v>2.3315359999999998</v>
      </c>
      <c r="F267">
        <v>1.3187420000000001</v>
      </c>
      <c r="G267">
        <v>1.722399</v>
      </c>
      <c r="H267">
        <v>4.3203820000000004</v>
      </c>
      <c r="I267">
        <v>1.3408929999999999</v>
      </c>
      <c r="K267">
        <v>0</v>
      </c>
      <c r="L267">
        <v>1</v>
      </c>
      <c r="M267">
        <v>0</v>
      </c>
      <c r="N267">
        <v>0</v>
      </c>
      <c r="O267">
        <v>1</v>
      </c>
      <c r="P267">
        <v>0</v>
      </c>
    </row>
    <row r="268" spans="1:16" x14ac:dyDescent="0.25">
      <c r="A268" s="1" t="s">
        <v>630</v>
      </c>
      <c r="B268">
        <v>4.3606220000000002</v>
      </c>
      <c r="C268">
        <v>4.2898990000000001</v>
      </c>
      <c r="D268">
        <v>3.4453420000000001</v>
      </c>
      <c r="E268">
        <v>3.8598279999999998</v>
      </c>
      <c r="F268">
        <v>5.126436</v>
      </c>
      <c r="G268">
        <v>4.4052980000000002</v>
      </c>
      <c r="H268">
        <v>5.62765</v>
      </c>
      <c r="I268">
        <v>6.9847650000000003</v>
      </c>
      <c r="K268">
        <v>1</v>
      </c>
      <c r="L268">
        <v>0</v>
      </c>
      <c r="M268">
        <v>0</v>
      </c>
      <c r="N268">
        <v>1</v>
      </c>
      <c r="O268">
        <v>0</v>
      </c>
      <c r="P268">
        <v>0</v>
      </c>
    </row>
    <row r="269" spans="1:16" x14ac:dyDescent="0.25">
      <c r="A269" s="1" t="s">
        <v>631</v>
      </c>
      <c r="B269">
        <v>5.8947430000000001</v>
      </c>
      <c r="C269">
        <v>4.5684570000000004</v>
      </c>
      <c r="D269">
        <v>5.079707</v>
      </c>
      <c r="E269">
        <v>5.1474679999999999</v>
      </c>
      <c r="F269">
        <v>3.5342829999999998</v>
      </c>
      <c r="G269">
        <v>3.4205890000000001</v>
      </c>
      <c r="H269">
        <v>3.5975229999999998</v>
      </c>
      <c r="I269">
        <v>3.7314289999999999</v>
      </c>
      <c r="K269">
        <v>0</v>
      </c>
      <c r="L269">
        <v>1</v>
      </c>
      <c r="M269">
        <v>0</v>
      </c>
      <c r="N269">
        <v>0</v>
      </c>
      <c r="O269">
        <v>1</v>
      </c>
      <c r="P269">
        <v>0</v>
      </c>
    </row>
    <row r="270" spans="1:16" x14ac:dyDescent="0.25">
      <c r="A270" s="1" t="s">
        <v>632</v>
      </c>
      <c r="B270">
        <v>5.5234920000000001</v>
      </c>
      <c r="C270">
        <v>7.5267299999999997</v>
      </c>
      <c r="D270">
        <v>8.1336600000000008</v>
      </c>
      <c r="E270">
        <v>6.8948080000000003</v>
      </c>
      <c r="F270">
        <v>5.7842690000000001</v>
      </c>
      <c r="G270">
        <v>7.9554660000000004</v>
      </c>
      <c r="H270">
        <v>6.1546130000000003</v>
      </c>
      <c r="I270">
        <v>5.6851399999999996</v>
      </c>
      <c r="K270">
        <v>0</v>
      </c>
      <c r="L270">
        <v>1</v>
      </c>
      <c r="M270">
        <v>0</v>
      </c>
      <c r="N270">
        <v>0</v>
      </c>
      <c r="O270">
        <v>1</v>
      </c>
      <c r="P270">
        <v>0</v>
      </c>
    </row>
    <row r="271" spans="1:16" x14ac:dyDescent="0.25">
      <c r="A271" s="1" t="s">
        <v>633</v>
      </c>
      <c r="B271">
        <v>4.748278</v>
      </c>
      <c r="C271">
        <v>5.9189939999999996</v>
      </c>
      <c r="D271">
        <v>6.4441629999999996</v>
      </c>
      <c r="E271">
        <v>4.5851329999999999</v>
      </c>
      <c r="F271">
        <v>4.3795549999999999</v>
      </c>
      <c r="G271">
        <v>4.0459880000000004</v>
      </c>
      <c r="H271">
        <v>5.7541029999999997</v>
      </c>
      <c r="I271">
        <v>4.630579</v>
      </c>
      <c r="K271">
        <v>1</v>
      </c>
      <c r="L271">
        <v>0</v>
      </c>
      <c r="M271">
        <v>0</v>
      </c>
      <c r="N271">
        <v>0</v>
      </c>
      <c r="O271">
        <v>1</v>
      </c>
      <c r="P271">
        <v>0</v>
      </c>
    </row>
    <row r="272" spans="1:16" x14ac:dyDescent="0.25">
      <c r="A272" s="1" t="s">
        <v>634</v>
      </c>
      <c r="B272">
        <v>6.3519399999999999</v>
      </c>
      <c r="C272">
        <v>8.0766860000000005</v>
      </c>
      <c r="D272">
        <v>4.9277550000000003</v>
      </c>
      <c r="E272">
        <v>2.9320889999999999</v>
      </c>
      <c r="F272">
        <v>3.0159600000000002</v>
      </c>
      <c r="G272">
        <v>4.9196249999999999</v>
      </c>
      <c r="H272">
        <v>2.7039420000000001</v>
      </c>
      <c r="I272">
        <v>2.005868</v>
      </c>
      <c r="K272">
        <v>0</v>
      </c>
      <c r="L272">
        <v>1</v>
      </c>
      <c r="M272">
        <v>0</v>
      </c>
      <c r="N272">
        <v>0</v>
      </c>
      <c r="O272">
        <v>0</v>
      </c>
      <c r="P272">
        <v>1</v>
      </c>
    </row>
    <row r="273" spans="1:16" x14ac:dyDescent="0.25">
      <c r="A273" s="1" t="s">
        <v>635</v>
      </c>
      <c r="B273">
        <v>5.8984569999999996</v>
      </c>
      <c r="C273">
        <v>6.9995269999999996</v>
      </c>
      <c r="D273">
        <v>3.9273630000000002</v>
      </c>
      <c r="E273">
        <v>8.4570819999999998</v>
      </c>
      <c r="F273">
        <v>5.6399590000000002</v>
      </c>
      <c r="G273">
        <v>6.3780960000000002</v>
      </c>
      <c r="H273">
        <v>7.2080130000000002</v>
      </c>
      <c r="I273">
        <v>6.4735569999999996</v>
      </c>
      <c r="K273">
        <v>0</v>
      </c>
      <c r="L273">
        <v>1</v>
      </c>
      <c r="M273">
        <v>0</v>
      </c>
      <c r="N273">
        <v>0</v>
      </c>
      <c r="O273">
        <v>1</v>
      </c>
      <c r="P273">
        <v>0</v>
      </c>
    </row>
    <row r="274" spans="1:16" x14ac:dyDescent="0.25">
      <c r="A274" s="1" t="s">
        <v>636</v>
      </c>
      <c r="B274">
        <v>6.2145349999999997</v>
      </c>
      <c r="C274">
        <v>5.5860110000000001</v>
      </c>
      <c r="D274">
        <v>5.6851469999999997</v>
      </c>
      <c r="E274">
        <v>4.8873009999999999</v>
      </c>
      <c r="F274">
        <v>5.8973719999999998</v>
      </c>
      <c r="G274">
        <v>6.5034429999999999</v>
      </c>
      <c r="H274">
        <v>7.7734870000000003</v>
      </c>
      <c r="I274">
        <v>8.5575869999999998</v>
      </c>
      <c r="K274">
        <v>0</v>
      </c>
      <c r="L274">
        <v>1</v>
      </c>
      <c r="M274">
        <v>0</v>
      </c>
      <c r="N274">
        <v>1</v>
      </c>
      <c r="O274">
        <v>0</v>
      </c>
      <c r="P274">
        <v>0</v>
      </c>
    </row>
    <row r="275" spans="1:16" x14ac:dyDescent="0.25">
      <c r="A275" s="1" t="s">
        <v>637</v>
      </c>
      <c r="B275">
        <v>7.5919619999999997</v>
      </c>
      <c r="C275">
        <v>7.9247170000000002</v>
      </c>
      <c r="D275">
        <v>5.8772520000000004</v>
      </c>
      <c r="E275">
        <v>4.7704810000000002</v>
      </c>
      <c r="F275">
        <v>7.435289</v>
      </c>
      <c r="G275">
        <v>2.1633049999999998</v>
      </c>
      <c r="H275">
        <v>5.6795330000000002</v>
      </c>
      <c r="I275">
        <v>5.534605</v>
      </c>
      <c r="K275">
        <v>0</v>
      </c>
      <c r="L275">
        <v>1</v>
      </c>
      <c r="M275">
        <v>0</v>
      </c>
      <c r="N275">
        <v>0</v>
      </c>
      <c r="O275">
        <v>1</v>
      </c>
      <c r="P275">
        <v>0</v>
      </c>
    </row>
    <row r="276" spans="1:16" x14ac:dyDescent="0.25">
      <c r="A276" s="1" t="s">
        <v>638</v>
      </c>
      <c r="B276">
        <v>5.4425039999999996</v>
      </c>
      <c r="C276">
        <v>4.9183339999999998</v>
      </c>
      <c r="D276">
        <v>6.9737689999999999</v>
      </c>
      <c r="E276">
        <v>5.8757659999999996</v>
      </c>
      <c r="F276">
        <v>7.0103470000000003</v>
      </c>
      <c r="G276">
        <v>6.9007709999999998</v>
      </c>
      <c r="H276">
        <v>5.9665379999999999</v>
      </c>
      <c r="I276">
        <v>4.1328630000000004</v>
      </c>
      <c r="K276">
        <v>0</v>
      </c>
      <c r="L276">
        <v>1</v>
      </c>
      <c r="M276">
        <v>0</v>
      </c>
      <c r="N276">
        <v>0</v>
      </c>
      <c r="O276">
        <v>1</v>
      </c>
      <c r="P276">
        <v>0</v>
      </c>
    </row>
    <row r="277" spans="1:16" x14ac:dyDescent="0.25">
      <c r="A277" s="1" t="s">
        <v>639</v>
      </c>
      <c r="B277">
        <v>5.5371649999999999</v>
      </c>
      <c r="C277">
        <v>6.1808949999999996</v>
      </c>
      <c r="D277">
        <v>7.6407999999999996</v>
      </c>
      <c r="E277">
        <v>7.5533650000000003</v>
      </c>
      <c r="F277">
        <v>7.7654249999999996</v>
      </c>
      <c r="G277">
        <v>5.3585919999999998</v>
      </c>
      <c r="H277">
        <v>5.7343229999999998</v>
      </c>
      <c r="I277">
        <v>5.5976650000000001</v>
      </c>
      <c r="K277">
        <v>0</v>
      </c>
      <c r="L277">
        <v>1</v>
      </c>
      <c r="M277">
        <v>0</v>
      </c>
      <c r="N277">
        <v>0</v>
      </c>
      <c r="O277">
        <v>1</v>
      </c>
      <c r="P277">
        <v>0</v>
      </c>
    </row>
    <row r="278" spans="1:16" x14ac:dyDescent="0.25">
      <c r="A278" s="1" t="s">
        <v>640</v>
      </c>
      <c r="B278">
        <v>5.1289639999999999</v>
      </c>
      <c r="C278">
        <v>4.7142689999999998</v>
      </c>
      <c r="D278">
        <v>5.1966429999999999</v>
      </c>
      <c r="E278">
        <v>5.9744950000000001</v>
      </c>
      <c r="F278">
        <v>6.2409059999999998</v>
      </c>
      <c r="G278">
        <v>5.0830390000000003</v>
      </c>
      <c r="H278">
        <v>4.8587030000000002</v>
      </c>
      <c r="I278">
        <v>4.7285199999999996</v>
      </c>
      <c r="K278">
        <v>1</v>
      </c>
      <c r="L278">
        <v>0</v>
      </c>
      <c r="M278">
        <v>0</v>
      </c>
      <c r="N278">
        <v>0</v>
      </c>
      <c r="O278">
        <v>1</v>
      </c>
      <c r="P278">
        <v>0</v>
      </c>
    </row>
    <row r="279" spans="1:16" x14ac:dyDescent="0.25">
      <c r="A279" s="1" t="s">
        <v>641</v>
      </c>
      <c r="B279">
        <v>2.547355</v>
      </c>
      <c r="C279">
        <v>6.978281</v>
      </c>
      <c r="D279">
        <v>6.1877630000000003</v>
      </c>
      <c r="E279">
        <v>4.2180770000000001</v>
      </c>
      <c r="F279">
        <v>3.9958999999999998</v>
      </c>
      <c r="G279">
        <v>7.108047</v>
      </c>
      <c r="H279">
        <v>5.4852869999999996</v>
      </c>
      <c r="I279">
        <v>9.3665489999999991</v>
      </c>
      <c r="K279">
        <v>1</v>
      </c>
      <c r="L279">
        <v>0</v>
      </c>
      <c r="M279">
        <v>0</v>
      </c>
      <c r="N279">
        <v>0</v>
      </c>
      <c r="O279">
        <v>1</v>
      </c>
      <c r="P279">
        <v>0</v>
      </c>
    </row>
    <row r="280" spans="1:16" x14ac:dyDescent="0.25">
      <c r="A280" s="1" t="s">
        <v>642</v>
      </c>
      <c r="B280">
        <v>14.87998</v>
      </c>
      <c r="C280">
        <v>13.795629999999999</v>
      </c>
      <c r="D280">
        <v>14.63836</v>
      </c>
      <c r="E280">
        <v>14.232760000000001</v>
      </c>
      <c r="F280">
        <v>5.0062410000000002</v>
      </c>
      <c r="G280">
        <v>2.429278</v>
      </c>
      <c r="H280">
        <v>4.0936180000000002</v>
      </c>
      <c r="I280">
        <v>4.8444580000000004</v>
      </c>
      <c r="K280">
        <v>0</v>
      </c>
      <c r="L280">
        <v>0</v>
      </c>
      <c r="M280">
        <v>1</v>
      </c>
      <c r="N280">
        <v>0</v>
      </c>
      <c r="O280">
        <v>1</v>
      </c>
      <c r="P280">
        <v>0</v>
      </c>
    </row>
    <row r="281" spans="1:16" x14ac:dyDescent="0.25">
      <c r="A281" s="1" t="s">
        <v>643</v>
      </c>
      <c r="B281">
        <v>7.4462640000000002</v>
      </c>
      <c r="C281">
        <v>6.5851009999999999</v>
      </c>
      <c r="D281">
        <v>6.1589080000000003</v>
      </c>
      <c r="E281">
        <v>4.9728260000000004</v>
      </c>
      <c r="F281">
        <v>6.0728439999999999</v>
      </c>
      <c r="G281">
        <v>5.8408579999999999</v>
      </c>
      <c r="H281">
        <v>8.2521249999999995</v>
      </c>
      <c r="I281">
        <v>6.6949420000000002</v>
      </c>
      <c r="K281">
        <v>0</v>
      </c>
      <c r="L281">
        <v>1</v>
      </c>
      <c r="M281">
        <v>0</v>
      </c>
      <c r="N281">
        <v>0</v>
      </c>
      <c r="O281">
        <v>1</v>
      </c>
      <c r="P281">
        <v>0</v>
      </c>
    </row>
    <row r="282" spans="1:16" x14ac:dyDescent="0.25">
      <c r="A282" s="1" t="s">
        <v>644</v>
      </c>
      <c r="B282">
        <v>6.0685539999999998</v>
      </c>
      <c r="C282">
        <v>7.4350129999999996</v>
      </c>
      <c r="D282">
        <v>3.5911870000000001</v>
      </c>
      <c r="E282">
        <v>5.2036429999999996</v>
      </c>
      <c r="F282">
        <v>3.8875199999999999</v>
      </c>
      <c r="G282">
        <v>3.943117</v>
      </c>
      <c r="H282">
        <v>5.5288019999999998</v>
      </c>
      <c r="I282">
        <v>5.5227649999999997</v>
      </c>
      <c r="K282">
        <v>0</v>
      </c>
      <c r="L282">
        <v>1</v>
      </c>
      <c r="M282">
        <v>0</v>
      </c>
      <c r="N282">
        <v>0</v>
      </c>
      <c r="O282">
        <v>1</v>
      </c>
      <c r="P282">
        <v>0</v>
      </c>
    </row>
    <row r="283" spans="1:16" x14ac:dyDescent="0.25">
      <c r="A283" s="1" t="s">
        <v>645</v>
      </c>
      <c r="B283">
        <v>7.9917499999999997</v>
      </c>
      <c r="C283">
        <v>7.0419869999999998</v>
      </c>
      <c r="D283">
        <v>2.5250910000000002</v>
      </c>
      <c r="E283">
        <v>5.0583520000000002</v>
      </c>
      <c r="F283">
        <v>5.5707849999999999</v>
      </c>
      <c r="G283">
        <v>3.46149</v>
      </c>
      <c r="H283">
        <v>3.8985940000000001</v>
      </c>
      <c r="I283">
        <v>3.8624299999999998</v>
      </c>
      <c r="K283">
        <v>0</v>
      </c>
      <c r="L283">
        <v>1</v>
      </c>
      <c r="M283">
        <v>0</v>
      </c>
      <c r="N283">
        <v>0</v>
      </c>
      <c r="O283">
        <v>1</v>
      </c>
      <c r="P283">
        <v>0</v>
      </c>
    </row>
    <row r="284" spans="1:16" x14ac:dyDescent="0.25">
      <c r="A284" s="1" t="s">
        <v>646</v>
      </c>
      <c r="B284">
        <v>8.6793879999999994</v>
      </c>
      <c r="C284">
        <v>8.5244040000000005</v>
      </c>
      <c r="D284">
        <v>8.4471769999999999</v>
      </c>
      <c r="E284">
        <v>7.1754980000000002</v>
      </c>
      <c r="F284">
        <v>8.1382589999999997</v>
      </c>
      <c r="G284">
        <v>8.1214919999999999</v>
      </c>
      <c r="H284">
        <v>8.1248129999999996</v>
      </c>
      <c r="I284">
        <v>8.1654689999999999</v>
      </c>
      <c r="K284">
        <v>0</v>
      </c>
      <c r="L284">
        <v>0</v>
      </c>
      <c r="M284">
        <v>1</v>
      </c>
      <c r="N284">
        <v>0</v>
      </c>
      <c r="O284">
        <v>1</v>
      </c>
      <c r="P284">
        <v>0</v>
      </c>
    </row>
    <row r="285" spans="1:16" x14ac:dyDescent="0.25">
      <c r="A285" s="1" t="s">
        <v>647</v>
      </c>
      <c r="B285">
        <v>8.1805780000000006</v>
      </c>
      <c r="C285">
        <v>7.2651070000000004</v>
      </c>
      <c r="D285">
        <v>6.9699900000000001</v>
      </c>
      <c r="E285">
        <v>7.9716180000000003</v>
      </c>
      <c r="F285">
        <v>7.9354380000000004</v>
      </c>
      <c r="G285">
        <v>6.9333749999999998</v>
      </c>
      <c r="H285">
        <v>7.2934479999999997</v>
      </c>
      <c r="I285">
        <v>7.1088300000000002</v>
      </c>
      <c r="K285">
        <v>0</v>
      </c>
      <c r="L285">
        <v>1</v>
      </c>
      <c r="M285">
        <v>0</v>
      </c>
      <c r="N285">
        <v>0</v>
      </c>
      <c r="O285">
        <v>1</v>
      </c>
      <c r="P285">
        <v>0</v>
      </c>
    </row>
    <row r="286" spans="1:16" x14ac:dyDescent="0.25">
      <c r="A286" s="1" t="s">
        <v>648</v>
      </c>
      <c r="B286">
        <v>11.78049</v>
      </c>
      <c r="C286">
        <v>9.385999</v>
      </c>
      <c r="D286">
        <v>11.96687</v>
      </c>
      <c r="E286">
        <v>12.8482</v>
      </c>
      <c r="F286">
        <v>12.16527</v>
      </c>
      <c r="G286">
        <v>12.767670000000001</v>
      </c>
      <c r="H286">
        <v>13.32865</v>
      </c>
      <c r="I286">
        <v>12.2813</v>
      </c>
      <c r="K286">
        <v>0</v>
      </c>
      <c r="L286">
        <v>0</v>
      </c>
      <c r="M286">
        <v>1</v>
      </c>
      <c r="N286">
        <v>0</v>
      </c>
      <c r="O286">
        <v>1</v>
      </c>
      <c r="P286">
        <v>0</v>
      </c>
    </row>
    <row r="287" spans="1:16" x14ac:dyDescent="0.25">
      <c r="A287" s="1" t="s">
        <v>649</v>
      </c>
      <c r="B287">
        <v>8.2511449999999993</v>
      </c>
      <c r="C287">
        <v>7.0177779999999998</v>
      </c>
      <c r="D287">
        <v>7.1180159999999999</v>
      </c>
      <c r="E287">
        <v>6.5716060000000001</v>
      </c>
      <c r="F287">
        <v>7.6501900000000003</v>
      </c>
      <c r="G287">
        <v>8.5830680000000008</v>
      </c>
      <c r="H287">
        <v>9.8675049999999995</v>
      </c>
      <c r="I287">
        <v>8.3279490000000003</v>
      </c>
      <c r="K287">
        <v>0</v>
      </c>
      <c r="L287">
        <v>1</v>
      </c>
      <c r="M287">
        <v>0</v>
      </c>
      <c r="N287">
        <v>0</v>
      </c>
      <c r="O287">
        <v>1</v>
      </c>
      <c r="P287">
        <v>0</v>
      </c>
    </row>
    <row r="288" spans="1:16" x14ac:dyDescent="0.25">
      <c r="A288" s="1" t="s">
        <v>650</v>
      </c>
      <c r="B288">
        <v>9.0728399999999993</v>
      </c>
      <c r="C288">
        <v>7.048578</v>
      </c>
      <c r="D288">
        <v>7.7212579999999997</v>
      </c>
      <c r="E288">
        <v>7.9299799999999996</v>
      </c>
      <c r="F288">
        <v>8.8677770000000002</v>
      </c>
      <c r="G288">
        <v>7.1430189999999998</v>
      </c>
      <c r="H288">
        <v>7.976839</v>
      </c>
      <c r="I288">
        <v>7.7143459999999999</v>
      </c>
      <c r="K288">
        <v>0</v>
      </c>
      <c r="L288">
        <v>0</v>
      </c>
      <c r="M288">
        <v>1</v>
      </c>
      <c r="N288">
        <v>0</v>
      </c>
      <c r="O288">
        <v>1</v>
      </c>
      <c r="P288">
        <v>0</v>
      </c>
    </row>
    <row r="289" spans="1:16" x14ac:dyDescent="0.25">
      <c r="A289" s="1" t="s">
        <v>651</v>
      </c>
      <c r="B289">
        <v>3.6960190000000002</v>
      </c>
      <c r="C289">
        <v>3.6678639999999998</v>
      </c>
      <c r="D289">
        <v>5.686706</v>
      </c>
      <c r="E289">
        <v>5.2168099999999997</v>
      </c>
      <c r="F289">
        <v>5.2525110000000002</v>
      </c>
      <c r="G289">
        <v>3.3077480000000001</v>
      </c>
      <c r="H289">
        <v>5.7561559999999998</v>
      </c>
      <c r="I289">
        <v>6.476502</v>
      </c>
      <c r="K289">
        <v>1</v>
      </c>
      <c r="L289">
        <v>0</v>
      </c>
      <c r="M289">
        <v>0</v>
      </c>
      <c r="N289">
        <v>0</v>
      </c>
      <c r="O289">
        <v>1</v>
      </c>
      <c r="P289">
        <v>0</v>
      </c>
    </row>
    <row r="290" spans="1:16" x14ac:dyDescent="0.25">
      <c r="A290" s="1" t="s">
        <v>652</v>
      </c>
      <c r="B290">
        <v>5.9367679999999998</v>
      </c>
      <c r="C290">
        <v>7.373443</v>
      </c>
      <c r="D290">
        <v>5.3388809999999998</v>
      </c>
      <c r="E290">
        <v>7.2861669999999998</v>
      </c>
      <c r="F290">
        <v>3.044279</v>
      </c>
      <c r="G290">
        <v>7.0255010000000002</v>
      </c>
      <c r="H290">
        <v>5.907076</v>
      </c>
      <c r="I290">
        <v>5.8670439999999999</v>
      </c>
      <c r="K290">
        <v>0</v>
      </c>
      <c r="L290">
        <v>1</v>
      </c>
      <c r="M290">
        <v>0</v>
      </c>
      <c r="N290">
        <v>0</v>
      </c>
      <c r="O290">
        <v>1</v>
      </c>
      <c r="P290">
        <v>0</v>
      </c>
    </row>
    <row r="291" spans="1:16" x14ac:dyDescent="0.25">
      <c r="A291" s="1" t="s">
        <v>653</v>
      </c>
      <c r="B291">
        <v>5.78925</v>
      </c>
      <c r="C291">
        <v>4.0602640000000001</v>
      </c>
      <c r="D291">
        <v>6.7916059999999998</v>
      </c>
      <c r="E291">
        <v>5.3961730000000001</v>
      </c>
      <c r="F291">
        <v>5.4620519999999999</v>
      </c>
      <c r="G291">
        <v>5.9042409999999999</v>
      </c>
      <c r="H291">
        <v>5.4652289999999999</v>
      </c>
      <c r="I291">
        <v>6.7984039999999997</v>
      </c>
      <c r="K291">
        <v>0</v>
      </c>
      <c r="L291">
        <v>1</v>
      </c>
      <c r="M291">
        <v>0</v>
      </c>
      <c r="N291">
        <v>0</v>
      </c>
      <c r="O291">
        <v>1</v>
      </c>
      <c r="P291">
        <v>0</v>
      </c>
    </row>
    <row r="292" spans="1:16" x14ac:dyDescent="0.25">
      <c r="A292" s="1" t="s">
        <v>654</v>
      </c>
      <c r="B292">
        <v>8.0280470000000008</v>
      </c>
      <c r="C292">
        <v>2.8122790000000002</v>
      </c>
      <c r="D292">
        <v>8.7268830000000008</v>
      </c>
      <c r="E292">
        <v>4.9692290000000003</v>
      </c>
      <c r="F292">
        <v>7.5187720000000002</v>
      </c>
      <c r="G292">
        <v>5.9577349999999996</v>
      </c>
      <c r="H292">
        <v>4.299436</v>
      </c>
      <c r="I292">
        <v>6.0680079999999998</v>
      </c>
      <c r="K292">
        <v>0</v>
      </c>
      <c r="L292">
        <v>1</v>
      </c>
      <c r="M292">
        <v>0</v>
      </c>
      <c r="N292">
        <v>0</v>
      </c>
      <c r="O292">
        <v>1</v>
      </c>
      <c r="P292">
        <v>0</v>
      </c>
    </row>
    <row r="293" spans="1:16" x14ac:dyDescent="0.25">
      <c r="A293" s="1" t="s">
        <v>655</v>
      </c>
      <c r="B293">
        <v>7.9506449999999997</v>
      </c>
      <c r="C293">
        <v>7.2325720000000002</v>
      </c>
      <c r="D293">
        <v>7.3444250000000002</v>
      </c>
      <c r="E293">
        <v>4.3192830000000004</v>
      </c>
      <c r="F293">
        <v>6.8810529999999996</v>
      </c>
      <c r="G293">
        <v>4.8003790000000004</v>
      </c>
      <c r="H293">
        <v>6.9631179999999997</v>
      </c>
      <c r="I293">
        <v>4.4891589999999999</v>
      </c>
      <c r="K293">
        <v>0</v>
      </c>
      <c r="L293">
        <v>1</v>
      </c>
      <c r="M293">
        <v>0</v>
      </c>
      <c r="N293">
        <v>0</v>
      </c>
      <c r="O293">
        <v>1</v>
      </c>
      <c r="P293">
        <v>0</v>
      </c>
    </row>
    <row r="294" spans="1:16" x14ac:dyDescent="0.25">
      <c r="A294" s="1" t="s">
        <v>656</v>
      </c>
      <c r="B294">
        <v>4.5911010000000001</v>
      </c>
      <c r="C294">
        <v>4.8376799999999998</v>
      </c>
      <c r="D294">
        <v>4.6040020000000004</v>
      </c>
      <c r="E294">
        <v>3.979511</v>
      </c>
      <c r="F294">
        <v>5.697635</v>
      </c>
      <c r="G294">
        <v>5.7907520000000003</v>
      </c>
      <c r="H294">
        <v>5.9722330000000001</v>
      </c>
      <c r="I294">
        <v>6.1012440000000003</v>
      </c>
      <c r="K294">
        <v>1</v>
      </c>
      <c r="L294">
        <v>0</v>
      </c>
      <c r="M294">
        <v>0</v>
      </c>
      <c r="N294">
        <v>0</v>
      </c>
      <c r="O294">
        <v>1</v>
      </c>
      <c r="P294">
        <v>0</v>
      </c>
    </row>
    <row r="295" spans="1:16" x14ac:dyDescent="0.25">
      <c r="A295" s="1" t="s">
        <v>657</v>
      </c>
      <c r="B295">
        <v>6.3053489999999996</v>
      </c>
      <c r="C295">
        <v>5.67239</v>
      </c>
      <c r="D295">
        <v>5.0288250000000003</v>
      </c>
      <c r="E295">
        <v>6.8029929999999998</v>
      </c>
      <c r="F295">
        <v>5.3658609999999998</v>
      </c>
      <c r="G295">
        <v>8.1064570000000007</v>
      </c>
      <c r="H295">
        <v>7.0622160000000003</v>
      </c>
      <c r="I295">
        <v>7.1734730000000004</v>
      </c>
      <c r="K295">
        <v>0</v>
      </c>
      <c r="L295">
        <v>1</v>
      </c>
      <c r="M295">
        <v>0</v>
      </c>
      <c r="N295">
        <v>0</v>
      </c>
      <c r="O295">
        <v>1</v>
      </c>
      <c r="P295">
        <v>0</v>
      </c>
    </row>
    <row r="296" spans="1:16" x14ac:dyDescent="0.25">
      <c r="A296" s="1" t="s">
        <v>658</v>
      </c>
      <c r="B296">
        <v>4.0709860000000004</v>
      </c>
      <c r="C296">
        <v>4.7515770000000002</v>
      </c>
      <c r="D296">
        <v>3.9534199999999999</v>
      </c>
      <c r="E296">
        <v>3.48672</v>
      </c>
      <c r="F296">
        <v>4.3247580000000001</v>
      </c>
      <c r="G296">
        <v>4.8048359999999999</v>
      </c>
      <c r="H296">
        <v>3.867677</v>
      </c>
      <c r="I296">
        <v>4.948664</v>
      </c>
      <c r="K296">
        <v>1</v>
      </c>
      <c r="L296">
        <v>0</v>
      </c>
      <c r="M296">
        <v>0</v>
      </c>
      <c r="N296">
        <v>0</v>
      </c>
      <c r="O296">
        <v>1</v>
      </c>
      <c r="P296">
        <v>0</v>
      </c>
    </row>
    <row r="297" spans="1:16" x14ac:dyDescent="0.25">
      <c r="A297" s="1" t="s">
        <v>659</v>
      </c>
      <c r="B297">
        <v>3.8598089999999998</v>
      </c>
      <c r="C297">
        <v>5.9941300000000002</v>
      </c>
      <c r="D297">
        <v>2.8535360000000001</v>
      </c>
      <c r="E297">
        <v>3.4404080000000001</v>
      </c>
      <c r="F297">
        <v>2.442571</v>
      </c>
      <c r="G297">
        <v>2.0939359999999998</v>
      </c>
      <c r="H297">
        <v>3.0711729999999999</v>
      </c>
      <c r="I297">
        <v>3.4494009999999999</v>
      </c>
      <c r="K297">
        <v>0</v>
      </c>
      <c r="L297">
        <v>1</v>
      </c>
      <c r="M297">
        <v>0</v>
      </c>
      <c r="N297">
        <v>0</v>
      </c>
      <c r="O297">
        <v>1</v>
      </c>
      <c r="P297">
        <v>0</v>
      </c>
    </row>
    <row r="298" spans="1:16" x14ac:dyDescent="0.25">
      <c r="A298" s="1" t="s">
        <v>660</v>
      </c>
      <c r="B298">
        <v>3.6318280000000001</v>
      </c>
      <c r="C298">
        <v>6.647386</v>
      </c>
      <c r="D298">
        <v>4.594608</v>
      </c>
      <c r="E298">
        <v>5.6097939999999999</v>
      </c>
      <c r="F298">
        <v>3.5833439999999999</v>
      </c>
      <c r="G298">
        <v>3.2844229999999999</v>
      </c>
      <c r="H298">
        <v>6.2875269999999999</v>
      </c>
      <c r="I298">
        <v>4.6602100000000002</v>
      </c>
      <c r="K298">
        <v>1</v>
      </c>
      <c r="L298">
        <v>0</v>
      </c>
      <c r="M298">
        <v>0</v>
      </c>
      <c r="N298">
        <v>0</v>
      </c>
      <c r="O298">
        <v>1</v>
      </c>
      <c r="P298">
        <v>0</v>
      </c>
    </row>
    <row r="299" spans="1:16" x14ac:dyDescent="0.25">
      <c r="A299" s="1" t="s">
        <v>661</v>
      </c>
      <c r="B299">
        <v>8.9701029999999999</v>
      </c>
      <c r="C299">
        <v>7.3177159999999999</v>
      </c>
      <c r="D299">
        <v>8.8669799999999999</v>
      </c>
      <c r="E299">
        <v>9.1154969999999995</v>
      </c>
      <c r="F299">
        <v>10.71129</v>
      </c>
      <c r="G299">
        <v>8.7353389999999997</v>
      </c>
      <c r="H299">
        <v>7.3671949999999997</v>
      </c>
      <c r="I299">
        <v>5.7799120000000004</v>
      </c>
      <c r="K299">
        <v>0</v>
      </c>
      <c r="L299">
        <v>1</v>
      </c>
      <c r="M299">
        <v>0</v>
      </c>
      <c r="N299">
        <v>0</v>
      </c>
      <c r="O299">
        <v>1</v>
      </c>
      <c r="P299">
        <v>0</v>
      </c>
    </row>
    <row r="300" spans="1:16" x14ac:dyDescent="0.25">
      <c r="A300" s="1" t="s">
        <v>662</v>
      </c>
      <c r="B300">
        <v>5.1178140000000001</v>
      </c>
      <c r="C300">
        <v>4.4169580000000002</v>
      </c>
      <c r="D300">
        <v>4.1801219999999999</v>
      </c>
      <c r="E300">
        <v>4.794397</v>
      </c>
      <c r="F300">
        <v>5.021776</v>
      </c>
      <c r="G300">
        <v>3.998488</v>
      </c>
      <c r="H300">
        <v>3.2825060000000001</v>
      </c>
      <c r="I300">
        <v>4.2344889999999999</v>
      </c>
      <c r="K300">
        <v>0</v>
      </c>
      <c r="L300">
        <v>1</v>
      </c>
      <c r="M300">
        <v>0</v>
      </c>
      <c r="N300">
        <v>0</v>
      </c>
      <c r="O300">
        <v>1</v>
      </c>
      <c r="P300">
        <v>0</v>
      </c>
    </row>
    <row r="301" spans="1:16" x14ac:dyDescent="0.25">
      <c r="A301" s="1" t="s">
        <v>663</v>
      </c>
      <c r="B301">
        <v>2.8952209999999998</v>
      </c>
      <c r="C301">
        <v>5.8806039999999999</v>
      </c>
      <c r="D301">
        <v>4.519997</v>
      </c>
      <c r="E301">
        <v>3.3371040000000001</v>
      </c>
      <c r="F301">
        <v>5.7838940000000001</v>
      </c>
      <c r="G301">
        <v>5.781701</v>
      </c>
      <c r="H301">
        <v>6.1451169999999999</v>
      </c>
      <c r="I301">
        <v>3.188104</v>
      </c>
      <c r="K301">
        <v>1</v>
      </c>
      <c r="L301">
        <v>0</v>
      </c>
      <c r="M301">
        <v>0</v>
      </c>
      <c r="N301">
        <v>0</v>
      </c>
      <c r="O301">
        <v>1</v>
      </c>
      <c r="P301">
        <v>0</v>
      </c>
    </row>
    <row r="302" spans="1:16" x14ac:dyDescent="0.25">
      <c r="A302" s="1" t="s">
        <v>664</v>
      </c>
      <c r="B302">
        <v>12.120799999999999</v>
      </c>
      <c r="C302">
        <v>12.919129999999999</v>
      </c>
      <c r="D302">
        <v>13.28824</v>
      </c>
      <c r="E302">
        <v>11.32316</v>
      </c>
      <c r="F302">
        <v>11.33611</v>
      </c>
      <c r="G302">
        <v>10.564920000000001</v>
      </c>
      <c r="H302">
        <v>10.52693</v>
      </c>
      <c r="I302">
        <v>10.784840000000001</v>
      </c>
      <c r="K302">
        <v>0</v>
      </c>
      <c r="L302">
        <v>0</v>
      </c>
      <c r="M302">
        <v>1</v>
      </c>
      <c r="N302">
        <v>0</v>
      </c>
      <c r="O302">
        <v>1</v>
      </c>
      <c r="P302">
        <v>0</v>
      </c>
    </row>
    <row r="303" spans="1:16" x14ac:dyDescent="0.25">
      <c r="A303" s="1" t="s">
        <v>665</v>
      </c>
      <c r="B303">
        <v>8.0751799999999996</v>
      </c>
      <c r="C303">
        <v>7.505045</v>
      </c>
      <c r="D303">
        <v>6.843947</v>
      </c>
      <c r="E303">
        <v>4.965338</v>
      </c>
      <c r="F303">
        <v>6.5213970000000003</v>
      </c>
      <c r="G303">
        <v>4.3457090000000003</v>
      </c>
      <c r="H303">
        <v>8.4178449999999998</v>
      </c>
      <c r="I303">
        <v>8.4938880000000001</v>
      </c>
      <c r="K303">
        <v>0</v>
      </c>
      <c r="L303">
        <v>1</v>
      </c>
      <c r="M303">
        <v>0</v>
      </c>
      <c r="N303">
        <v>0</v>
      </c>
      <c r="O303">
        <v>1</v>
      </c>
      <c r="P303">
        <v>0</v>
      </c>
    </row>
    <row r="304" spans="1:16" x14ac:dyDescent="0.25">
      <c r="A304" s="1" t="s">
        <v>666</v>
      </c>
      <c r="B304">
        <v>8.6119369999999993</v>
      </c>
      <c r="C304">
        <v>9.0071530000000006</v>
      </c>
      <c r="D304">
        <v>8.7800080000000005</v>
      </c>
      <c r="E304">
        <v>8.0400840000000002</v>
      </c>
      <c r="F304">
        <v>8.7959250000000004</v>
      </c>
      <c r="G304">
        <v>7.8444339999999997</v>
      </c>
      <c r="H304">
        <v>7.9977869999999998</v>
      </c>
      <c r="I304">
        <v>8.9457950000000004</v>
      </c>
      <c r="K304">
        <v>0</v>
      </c>
      <c r="L304">
        <v>1</v>
      </c>
      <c r="M304">
        <v>0</v>
      </c>
      <c r="N304">
        <v>0</v>
      </c>
      <c r="O304">
        <v>1</v>
      </c>
      <c r="P304">
        <v>0</v>
      </c>
    </row>
    <row r="305" spans="1:16" x14ac:dyDescent="0.25">
      <c r="A305" s="1" t="s">
        <v>667</v>
      </c>
      <c r="B305">
        <v>4.0835710000000001</v>
      </c>
      <c r="C305">
        <v>5.3233629999999996</v>
      </c>
      <c r="D305">
        <v>4.7832350000000003</v>
      </c>
      <c r="E305">
        <v>4.2426870000000001</v>
      </c>
      <c r="F305">
        <v>5.0522749999999998</v>
      </c>
      <c r="G305">
        <v>3.8596330000000001</v>
      </c>
      <c r="H305">
        <v>5.042465</v>
      </c>
      <c r="I305">
        <v>4.3706290000000001</v>
      </c>
      <c r="K305">
        <v>1</v>
      </c>
      <c r="L305">
        <v>0</v>
      </c>
      <c r="M305">
        <v>0</v>
      </c>
      <c r="N305">
        <v>0</v>
      </c>
      <c r="O305">
        <v>1</v>
      </c>
      <c r="P305">
        <v>0</v>
      </c>
    </row>
    <row r="306" spans="1:16" x14ac:dyDescent="0.25">
      <c r="A306" s="1" t="s">
        <v>668</v>
      </c>
      <c r="B306">
        <v>8.5066070000000007</v>
      </c>
      <c r="C306">
        <v>8.6289909999999992</v>
      </c>
      <c r="D306">
        <v>6.407699</v>
      </c>
      <c r="E306">
        <v>7.4137940000000002</v>
      </c>
      <c r="F306">
        <v>2.9330379999999998</v>
      </c>
      <c r="G306">
        <v>3.3019820000000002</v>
      </c>
      <c r="H306">
        <v>3.0412780000000001</v>
      </c>
      <c r="I306">
        <v>5.3129569999999999</v>
      </c>
      <c r="K306">
        <v>0</v>
      </c>
      <c r="L306">
        <v>1</v>
      </c>
      <c r="M306">
        <v>0</v>
      </c>
      <c r="N306">
        <v>0</v>
      </c>
      <c r="O306">
        <v>1</v>
      </c>
      <c r="P306">
        <v>0</v>
      </c>
    </row>
    <row r="307" spans="1:16" x14ac:dyDescent="0.25">
      <c r="A307" s="1" t="s">
        <v>669</v>
      </c>
      <c r="B307">
        <v>5.2549999999999999</v>
      </c>
      <c r="C307">
        <v>6.5270400000000004</v>
      </c>
      <c r="D307">
        <v>6.1996630000000001</v>
      </c>
      <c r="E307">
        <v>3.2030560000000001</v>
      </c>
      <c r="F307">
        <v>7.639462</v>
      </c>
      <c r="G307">
        <v>5.3728369999999996</v>
      </c>
      <c r="H307">
        <v>3.7555290000000001</v>
      </c>
      <c r="I307">
        <v>5.0466499999999996</v>
      </c>
      <c r="K307">
        <v>0</v>
      </c>
      <c r="L307">
        <v>1</v>
      </c>
      <c r="M307">
        <v>0</v>
      </c>
      <c r="N307">
        <v>0</v>
      </c>
      <c r="O307">
        <v>1</v>
      </c>
      <c r="P307">
        <v>0</v>
      </c>
    </row>
    <row r="308" spans="1:16" x14ac:dyDescent="0.25">
      <c r="A308" s="1" t="s">
        <v>670</v>
      </c>
      <c r="B308">
        <v>9.8721580000000007</v>
      </c>
      <c r="C308">
        <v>8.8120119999999993</v>
      </c>
      <c r="D308">
        <v>9.836055</v>
      </c>
      <c r="E308">
        <v>10.16574</v>
      </c>
      <c r="F308">
        <v>9.5822529999999997</v>
      </c>
      <c r="G308">
        <v>8.1885750000000002</v>
      </c>
      <c r="H308">
        <v>8.6856849999999994</v>
      </c>
      <c r="I308">
        <v>8.5569520000000008</v>
      </c>
      <c r="K308">
        <v>0</v>
      </c>
      <c r="L308">
        <v>0</v>
      </c>
      <c r="M308">
        <v>1</v>
      </c>
      <c r="N308">
        <v>0</v>
      </c>
      <c r="O308">
        <v>1</v>
      </c>
      <c r="P308">
        <v>0</v>
      </c>
    </row>
    <row r="309" spans="1:16" x14ac:dyDescent="0.25">
      <c r="A309" s="1" t="s">
        <v>671</v>
      </c>
      <c r="B309">
        <v>6.9960579999999997</v>
      </c>
      <c r="C309">
        <v>6.6089229999999999</v>
      </c>
      <c r="D309">
        <v>6.0422840000000004</v>
      </c>
      <c r="E309">
        <v>10.07837</v>
      </c>
      <c r="F309">
        <v>9.2609569999999994</v>
      </c>
      <c r="G309">
        <v>9.3822980000000005</v>
      </c>
      <c r="H309">
        <v>9.1948369999999997</v>
      </c>
      <c r="I309">
        <v>7.1845460000000001</v>
      </c>
      <c r="K309">
        <v>0</v>
      </c>
      <c r="L309">
        <v>1</v>
      </c>
      <c r="M309">
        <v>0</v>
      </c>
      <c r="N309">
        <v>0</v>
      </c>
      <c r="O309">
        <v>1</v>
      </c>
      <c r="P309">
        <v>0</v>
      </c>
    </row>
    <row r="310" spans="1:16" x14ac:dyDescent="0.25">
      <c r="A310" s="1" t="s">
        <v>672</v>
      </c>
      <c r="B310">
        <v>4.9377209999999998</v>
      </c>
      <c r="C310">
        <v>3.9002059999999998</v>
      </c>
      <c r="D310">
        <v>6.8240420000000004</v>
      </c>
      <c r="E310">
        <v>5.4771219999999996</v>
      </c>
      <c r="F310">
        <v>5.7736000000000001</v>
      </c>
      <c r="G310">
        <v>5.8491790000000004</v>
      </c>
      <c r="H310">
        <v>2.7064889999999999</v>
      </c>
      <c r="I310">
        <v>3.3338239999999999</v>
      </c>
      <c r="K310">
        <v>0</v>
      </c>
      <c r="L310">
        <v>1</v>
      </c>
      <c r="M310">
        <v>0</v>
      </c>
      <c r="N310">
        <v>0</v>
      </c>
      <c r="O310">
        <v>1</v>
      </c>
      <c r="P310">
        <v>0</v>
      </c>
    </row>
    <row r="311" spans="1:16" x14ac:dyDescent="0.25">
      <c r="A311" s="1" t="s">
        <v>673</v>
      </c>
      <c r="B311">
        <v>9.1903710000000007</v>
      </c>
      <c r="C311">
        <v>7.3432919999999999</v>
      </c>
      <c r="D311">
        <v>8.1819649999999999</v>
      </c>
      <c r="E311">
        <v>8.253952</v>
      </c>
      <c r="F311">
        <v>8.1400849999999991</v>
      </c>
      <c r="G311">
        <v>6.9992789999999996</v>
      </c>
      <c r="H311">
        <v>5.7086199999999998</v>
      </c>
      <c r="I311">
        <v>6.1088240000000003</v>
      </c>
      <c r="K311">
        <v>0</v>
      </c>
      <c r="L311">
        <v>0</v>
      </c>
      <c r="M311">
        <v>1</v>
      </c>
      <c r="N311">
        <v>0</v>
      </c>
      <c r="O311">
        <v>1</v>
      </c>
      <c r="P311">
        <v>0</v>
      </c>
    </row>
    <row r="312" spans="1:16" x14ac:dyDescent="0.25">
      <c r="A312" s="1" t="s">
        <v>674</v>
      </c>
      <c r="B312">
        <v>6.2621700000000002</v>
      </c>
      <c r="C312">
        <v>8.0991180000000007</v>
      </c>
      <c r="D312">
        <v>6.2139749999999996</v>
      </c>
      <c r="E312">
        <v>6.9371549999999997</v>
      </c>
      <c r="F312">
        <v>7.0814510000000004</v>
      </c>
      <c r="G312">
        <v>5.7232789999999998</v>
      </c>
      <c r="H312">
        <v>3.4420500000000001</v>
      </c>
      <c r="I312">
        <v>5.5409759999999997</v>
      </c>
      <c r="K312">
        <v>0</v>
      </c>
      <c r="L312">
        <v>1</v>
      </c>
      <c r="M312">
        <v>0</v>
      </c>
      <c r="N312">
        <v>0</v>
      </c>
      <c r="O312">
        <v>1</v>
      </c>
      <c r="P312">
        <v>0</v>
      </c>
    </row>
    <row r="313" spans="1:16" x14ac:dyDescent="0.25">
      <c r="A313" s="1" t="s">
        <v>675</v>
      </c>
      <c r="B313">
        <v>3.9219789999999999</v>
      </c>
      <c r="C313">
        <v>2.9943360000000001</v>
      </c>
      <c r="D313">
        <v>3.9468700000000001</v>
      </c>
      <c r="E313">
        <v>4.5121729999999998</v>
      </c>
      <c r="F313">
        <v>0.51053090000000001</v>
      </c>
      <c r="G313">
        <v>1.0013270000000001</v>
      </c>
      <c r="H313">
        <v>2.952331</v>
      </c>
      <c r="I313">
        <v>5.2781029999999998</v>
      </c>
      <c r="K313">
        <v>1</v>
      </c>
      <c r="L313">
        <v>0</v>
      </c>
      <c r="M313">
        <v>0</v>
      </c>
      <c r="N313">
        <v>0</v>
      </c>
      <c r="O313">
        <v>1</v>
      </c>
      <c r="P313">
        <v>0</v>
      </c>
    </row>
    <row r="314" spans="1:16" x14ac:dyDescent="0.25">
      <c r="A314" s="1" t="s">
        <v>676</v>
      </c>
      <c r="B314">
        <v>5.4796849999999999</v>
      </c>
      <c r="C314">
        <v>6.0358749999999999</v>
      </c>
      <c r="D314">
        <v>5.9054479999999998</v>
      </c>
      <c r="E314">
        <v>6.911041</v>
      </c>
      <c r="F314">
        <v>7.3228559999999998</v>
      </c>
      <c r="G314">
        <v>4.7474790000000002</v>
      </c>
      <c r="H314">
        <v>6.563002</v>
      </c>
      <c r="I314">
        <v>4.0956469999999996</v>
      </c>
      <c r="K314">
        <v>0</v>
      </c>
      <c r="L314">
        <v>1</v>
      </c>
      <c r="M314">
        <v>0</v>
      </c>
      <c r="N314">
        <v>0</v>
      </c>
      <c r="O314">
        <v>1</v>
      </c>
      <c r="P314">
        <v>0</v>
      </c>
    </row>
    <row r="315" spans="1:16" x14ac:dyDescent="0.25">
      <c r="A315" s="1" t="s">
        <v>677</v>
      </c>
      <c r="B315">
        <v>7.9174280000000001</v>
      </c>
      <c r="C315">
        <v>6.6083720000000001</v>
      </c>
      <c r="D315">
        <v>6.4808789999999998</v>
      </c>
      <c r="E315">
        <v>5.6873740000000002</v>
      </c>
      <c r="F315">
        <v>4.3096379999999996</v>
      </c>
      <c r="G315">
        <v>5.6639200000000001</v>
      </c>
      <c r="H315">
        <v>5.4146580000000002</v>
      </c>
      <c r="I315">
        <v>5.1295400000000004</v>
      </c>
      <c r="K315">
        <v>0</v>
      </c>
      <c r="L315">
        <v>1</v>
      </c>
      <c r="M315">
        <v>0</v>
      </c>
      <c r="N315">
        <v>0</v>
      </c>
      <c r="O315">
        <v>0</v>
      </c>
      <c r="P315">
        <v>1</v>
      </c>
    </row>
    <row r="316" spans="1:16" x14ac:dyDescent="0.25">
      <c r="A316" s="1" t="s">
        <v>678</v>
      </c>
      <c r="B316">
        <v>5.1846639999999997</v>
      </c>
      <c r="C316">
        <v>4.7353290000000001</v>
      </c>
      <c r="D316">
        <v>3.5767250000000002</v>
      </c>
      <c r="E316">
        <v>4.1527260000000004</v>
      </c>
      <c r="F316">
        <v>4.663456</v>
      </c>
      <c r="G316">
        <v>3.1783839999999999</v>
      </c>
      <c r="H316">
        <v>5.4013619999999998</v>
      </c>
      <c r="I316">
        <v>3.9426199999999998</v>
      </c>
      <c r="K316">
        <v>1</v>
      </c>
      <c r="L316">
        <v>0</v>
      </c>
      <c r="M316">
        <v>0</v>
      </c>
      <c r="N316">
        <v>0</v>
      </c>
      <c r="O316">
        <v>1</v>
      </c>
      <c r="P316">
        <v>0</v>
      </c>
    </row>
    <row r="317" spans="1:16" x14ac:dyDescent="0.25">
      <c r="A317" s="1" t="s">
        <v>679</v>
      </c>
      <c r="B317">
        <v>4.862349</v>
      </c>
      <c r="C317">
        <v>6.9079139999999999</v>
      </c>
      <c r="D317">
        <v>5.8807330000000002</v>
      </c>
      <c r="E317">
        <v>4.6357109999999997</v>
      </c>
      <c r="F317">
        <v>6.8496410000000001</v>
      </c>
      <c r="G317">
        <v>4.2063240000000004</v>
      </c>
      <c r="H317">
        <v>4.1578140000000001</v>
      </c>
      <c r="I317">
        <v>4.6705500000000004</v>
      </c>
      <c r="K317">
        <v>1</v>
      </c>
      <c r="L317">
        <v>0</v>
      </c>
      <c r="M317">
        <v>0</v>
      </c>
      <c r="N317">
        <v>0</v>
      </c>
      <c r="O317">
        <v>1</v>
      </c>
      <c r="P317">
        <v>0</v>
      </c>
    </row>
    <row r="318" spans="1:16" x14ac:dyDescent="0.25">
      <c r="A318" s="1" t="s">
        <v>680</v>
      </c>
      <c r="B318">
        <v>6.9493840000000002</v>
      </c>
      <c r="C318">
        <v>5.8242240000000001</v>
      </c>
      <c r="D318">
        <v>6.1976560000000003</v>
      </c>
      <c r="E318">
        <v>5.500839</v>
      </c>
      <c r="F318">
        <v>6.4660349999999998</v>
      </c>
      <c r="G318">
        <v>5.1932020000000003</v>
      </c>
      <c r="H318">
        <v>5.7303220000000001</v>
      </c>
      <c r="I318">
        <v>4.860563</v>
      </c>
      <c r="K318">
        <v>0</v>
      </c>
      <c r="L318">
        <v>1</v>
      </c>
      <c r="M318">
        <v>0</v>
      </c>
      <c r="N318">
        <v>0</v>
      </c>
      <c r="O318">
        <v>1</v>
      </c>
      <c r="P318">
        <v>0</v>
      </c>
    </row>
  </sheetData>
  <mergeCells count="3">
    <mergeCell ref="B1:I1"/>
    <mergeCell ref="K1:M1"/>
    <mergeCell ref="N1:P1"/>
  </mergeCells>
  <conditionalFormatting sqref="K1:P1048576">
    <cfRule type="cellIs" dxfId="0" priority="1" operator="equal">
      <formula>1</formula>
    </cfRule>
  </conditionalFormatting>
  <pageMargins left="0.7" right="0.7" top="0.75" bottom="0.75" header="0.3" footer="0.3"/>
  <pageSetup paperSize="0" orientation="portrait" horizontalDpi="0" verticalDpi="0" copies="0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'4. All LAs_SII figures by year'!B3:I3</xm:f>
              <xm:sqref>J3</xm:sqref>
            </x14:sparkline>
            <x14:sparkline>
              <xm:f>'4. All LAs_SII figures by year'!B4:I4</xm:f>
              <xm:sqref>J4</xm:sqref>
            </x14:sparkline>
            <x14:sparkline>
              <xm:f>'4. All LAs_SII figures by year'!B5:I5</xm:f>
              <xm:sqref>J5</xm:sqref>
            </x14:sparkline>
            <x14:sparkline>
              <xm:f>'4. All LAs_SII figures by year'!B6:I6</xm:f>
              <xm:sqref>J6</xm:sqref>
            </x14:sparkline>
            <x14:sparkline>
              <xm:f>'4. All LAs_SII figures by year'!B7:I7</xm:f>
              <xm:sqref>J7</xm:sqref>
            </x14:sparkline>
            <x14:sparkline>
              <xm:f>'4. All LAs_SII figures by year'!B8:I8</xm:f>
              <xm:sqref>J8</xm:sqref>
            </x14:sparkline>
            <x14:sparkline>
              <xm:f>'4. All LAs_SII figures by year'!B9:I9</xm:f>
              <xm:sqref>J9</xm:sqref>
            </x14:sparkline>
            <x14:sparkline>
              <xm:f>'4. All LAs_SII figures by year'!B10:I10</xm:f>
              <xm:sqref>J10</xm:sqref>
            </x14:sparkline>
            <x14:sparkline>
              <xm:f>'4. All LAs_SII figures by year'!B11:I11</xm:f>
              <xm:sqref>J11</xm:sqref>
            </x14:sparkline>
            <x14:sparkline>
              <xm:f>'4. All LAs_SII figures by year'!B12:I12</xm:f>
              <xm:sqref>J12</xm:sqref>
            </x14:sparkline>
            <x14:sparkline>
              <xm:f>'4. All LAs_SII figures by year'!B13:I13</xm:f>
              <xm:sqref>J13</xm:sqref>
            </x14:sparkline>
            <x14:sparkline>
              <xm:f>'4. All LAs_SII figures by year'!B14:I14</xm:f>
              <xm:sqref>J14</xm:sqref>
            </x14:sparkline>
            <x14:sparkline>
              <xm:f>'4. All LAs_SII figures by year'!B15:I15</xm:f>
              <xm:sqref>J15</xm:sqref>
            </x14:sparkline>
            <x14:sparkline>
              <xm:f>'4. All LAs_SII figures by year'!B16:I16</xm:f>
              <xm:sqref>J16</xm:sqref>
            </x14:sparkline>
            <x14:sparkline>
              <xm:f>'4. All LAs_SII figures by year'!B17:I17</xm:f>
              <xm:sqref>J17</xm:sqref>
            </x14:sparkline>
            <x14:sparkline>
              <xm:f>'4. All LAs_SII figures by year'!B18:I18</xm:f>
              <xm:sqref>J18</xm:sqref>
            </x14:sparkline>
            <x14:sparkline>
              <xm:f>'4. All LAs_SII figures by year'!B19:I19</xm:f>
              <xm:sqref>J19</xm:sqref>
            </x14:sparkline>
            <x14:sparkline>
              <xm:f>'4. All LAs_SII figures by year'!B20:I20</xm:f>
              <xm:sqref>J20</xm:sqref>
            </x14:sparkline>
            <x14:sparkline>
              <xm:f>'4. All LAs_SII figures by year'!B21:I21</xm:f>
              <xm:sqref>J21</xm:sqref>
            </x14:sparkline>
            <x14:sparkline>
              <xm:f>'4. All LAs_SII figures by year'!B22:I22</xm:f>
              <xm:sqref>J22</xm:sqref>
            </x14:sparkline>
            <x14:sparkline>
              <xm:f>'4. All LAs_SII figures by year'!B23:I23</xm:f>
              <xm:sqref>J23</xm:sqref>
            </x14:sparkline>
            <x14:sparkline>
              <xm:f>'4. All LAs_SII figures by year'!B24:I24</xm:f>
              <xm:sqref>J24</xm:sqref>
            </x14:sparkline>
            <x14:sparkline>
              <xm:f>'4. All LAs_SII figures by year'!B25:I25</xm:f>
              <xm:sqref>J25</xm:sqref>
            </x14:sparkline>
            <x14:sparkline>
              <xm:f>'4. All LAs_SII figures by year'!B26:I26</xm:f>
              <xm:sqref>J26</xm:sqref>
            </x14:sparkline>
            <x14:sparkline>
              <xm:f>'4. All LAs_SII figures by year'!B27:I27</xm:f>
              <xm:sqref>J27</xm:sqref>
            </x14:sparkline>
            <x14:sparkline>
              <xm:f>'4. All LAs_SII figures by year'!B28:I28</xm:f>
              <xm:sqref>J28</xm:sqref>
            </x14:sparkline>
            <x14:sparkline>
              <xm:f>'4. All LAs_SII figures by year'!B29:I29</xm:f>
              <xm:sqref>J29</xm:sqref>
            </x14:sparkline>
            <x14:sparkline>
              <xm:f>'4. All LAs_SII figures by year'!B30:I30</xm:f>
              <xm:sqref>J30</xm:sqref>
            </x14:sparkline>
            <x14:sparkline>
              <xm:f>'4. All LAs_SII figures by year'!B31:I31</xm:f>
              <xm:sqref>J31</xm:sqref>
            </x14:sparkline>
            <x14:sparkline>
              <xm:f>'4. All LAs_SII figures by year'!B32:I32</xm:f>
              <xm:sqref>J32</xm:sqref>
            </x14:sparkline>
            <x14:sparkline>
              <xm:f>'4. All LAs_SII figures by year'!B33:I33</xm:f>
              <xm:sqref>J33</xm:sqref>
            </x14:sparkline>
            <x14:sparkline>
              <xm:f>'4. All LAs_SII figures by year'!B34:I34</xm:f>
              <xm:sqref>J34</xm:sqref>
            </x14:sparkline>
            <x14:sparkline>
              <xm:f>'4. All LAs_SII figures by year'!B35:I35</xm:f>
              <xm:sqref>J35</xm:sqref>
            </x14:sparkline>
            <x14:sparkline>
              <xm:f>'4. All LAs_SII figures by year'!B36:I36</xm:f>
              <xm:sqref>J36</xm:sqref>
            </x14:sparkline>
            <x14:sparkline>
              <xm:f>'4. All LAs_SII figures by year'!B37:I37</xm:f>
              <xm:sqref>J37</xm:sqref>
            </x14:sparkline>
            <x14:sparkline>
              <xm:f>'4. All LAs_SII figures by year'!B38:I38</xm:f>
              <xm:sqref>J38</xm:sqref>
            </x14:sparkline>
            <x14:sparkline>
              <xm:f>'4. All LAs_SII figures by year'!B39:I39</xm:f>
              <xm:sqref>J39</xm:sqref>
            </x14:sparkline>
            <x14:sparkline>
              <xm:f>'4. All LAs_SII figures by year'!B40:I40</xm:f>
              <xm:sqref>J40</xm:sqref>
            </x14:sparkline>
            <x14:sparkline>
              <xm:f>'4. All LAs_SII figures by year'!B41:I41</xm:f>
              <xm:sqref>J41</xm:sqref>
            </x14:sparkline>
            <x14:sparkline>
              <xm:f>'4. All LAs_SII figures by year'!B42:I42</xm:f>
              <xm:sqref>J42</xm:sqref>
            </x14:sparkline>
            <x14:sparkline>
              <xm:f>'4. All LAs_SII figures by year'!B43:I43</xm:f>
              <xm:sqref>J43</xm:sqref>
            </x14:sparkline>
            <x14:sparkline>
              <xm:f>'4. All LAs_SII figures by year'!B44:I44</xm:f>
              <xm:sqref>J44</xm:sqref>
            </x14:sparkline>
            <x14:sparkline>
              <xm:f>'4. All LAs_SII figures by year'!B45:I45</xm:f>
              <xm:sqref>J45</xm:sqref>
            </x14:sparkline>
            <x14:sparkline>
              <xm:f>'4. All LAs_SII figures by year'!B46:I46</xm:f>
              <xm:sqref>J46</xm:sqref>
            </x14:sparkline>
            <x14:sparkline>
              <xm:f>'4. All LAs_SII figures by year'!B47:I47</xm:f>
              <xm:sqref>J47</xm:sqref>
            </x14:sparkline>
            <x14:sparkline>
              <xm:f>'4. All LAs_SII figures by year'!B48:I48</xm:f>
              <xm:sqref>J48</xm:sqref>
            </x14:sparkline>
            <x14:sparkline>
              <xm:f>'4. All LAs_SII figures by year'!B49:I49</xm:f>
              <xm:sqref>J49</xm:sqref>
            </x14:sparkline>
            <x14:sparkline>
              <xm:f>'4. All LAs_SII figures by year'!B50:I50</xm:f>
              <xm:sqref>J50</xm:sqref>
            </x14:sparkline>
            <x14:sparkline>
              <xm:f>'4. All LAs_SII figures by year'!B51:I51</xm:f>
              <xm:sqref>J51</xm:sqref>
            </x14:sparkline>
            <x14:sparkline>
              <xm:f>'4. All LAs_SII figures by year'!B52:I52</xm:f>
              <xm:sqref>J52</xm:sqref>
            </x14:sparkline>
            <x14:sparkline>
              <xm:f>'4. All LAs_SII figures by year'!B53:I53</xm:f>
              <xm:sqref>J53</xm:sqref>
            </x14:sparkline>
            <x14:sparkline>
              <xm:f>'4. All LAs_SII figures by year'!B54:I54</xm:f>
              <xm:sqref>J54</xm:sqref>
            </x14:sparkline>
            <x14:sparkline>
              <xm:f>'4. All LAs_SII figures by year'!B55:I55</xm:f>
              <xm:sqref>J55</xm:sqref>
            </x14:sparkline>
            <x14:sparkline>
              <xm:f>'4. All LAs_SII figures by year'!B56:I56</xm:f>
              <xm:sqref>J56</xm:sqref>
            </x14:sparkline>
            <x14:sparkline>
              <xm:f>'4. All LAs_SII figures by year'!B57:I57</xm:f>
              <xm:sqref>J57</xm:sqref>
            </x14:sparkline>
            <x14:sparkline>
              <xm:f>'4. All LAs_SII figures by year'!B58:I58</xm:f>
              <xm:sqref>J58</xm:sqref>
            </x14:sparkline>
            <x14:sparkline>
              <xm:f>'4. All LAs_SII figures by year'!B59:I59</xm:f>
              <xm:sqref>J59</xm:sqref>
            </x14:sparkline>
            <x14:sparkline>
              <xm:f>'4. All LAs_SII figures by year'!B60:I60</xm:f>
              <xm:sqref>J60</xm:sqref>
            </x14:sparkline>
            <x14:sparkline>
              <xm:f>'4. All LAs_SII figures by year'!B61:I61</xm:f>
              <xm:sqref>J61</xm:sqref>
            </x14:sparkline>
            <x14:sparkline>
              <xm:f>'4. All LAs_SII figures by year'!B62:I62</xm:f>
              <xm:sqref>J62</xm:sqref>
            </x14:sparkline>
            <x14:sparkline>
              <xm:f>'4. All LAs_SII figures by year'!B63:I63</xm:f>
              <xm:sqref>J63</xm:sqref>
            </x14:sparkline>
            <x14:sparkline>
              <xm:f>'4. All LAs_SII figures by year'!B64:I64</xm:f>
              <xm:sqref>J64</xm:sqref>
            </x14:sparkline>
            <x14:sparkline>
              <xm:f>'4. All LAs_SII figures by year'!B65:I65</xm:f>
              <xm:sqref>J65</xm:sqref>
            </x14:sparkline>
            <x14:sparkline>
              <xm:f>'4. All LAs_SII figures by year'!B66:I66</xm:f>
              <xm:sqref>J66</xm:sqref>
            </x14:sparkline>
            <x14:sparkline>
              <xm:f>'4. All LAs_SII figures by year'!B67:I67</xm:f>
              <xm:sqref>J67</xm:sqref>
            </x14:sparkline>
            <x14:sparkline>
              <xm:f>'4. All LAs_SII figures by year'!B68:I68</xm:f>
              <xm:sqref>J68</xm:sqref>
            </x14:sparkline>
            <x14:sparkline>
              <xm:f>'4. All LAs_SII figures by year'!B69:I69</xm:f>
              <xm:sqref>J69</xm:sqref>
            </x14:sparkline>
            <x14:sparkline>
              <xm:f>'4. All LAs_SII figures by year'!B70:I70</xm:f>
              <xm:sqref>J70</xm:sqref>
            </x14:sparkline>
            <x14:sparkline>
              <xm:f>'4. All LAs_SII figures by year'!B71:I71</xm:f>
              <xm:sqref>J71</xm:sqref>
            </x14:sparkline>
            <x14:sparkline>
              <xm:f>'4. All LAs_SII figures by year'!B72:I72</xm:f>
              <xm:sqref>J72</xm:sqref>
            </x14:sparkline>
            <x14:sparkline>
              <xm:f>'4. All LAs_SII figures by year'!B73:I73</xm:f>
              <xm:sqref>J73</xm:sqref>
            </x14:sparkline>
            <x14:sparkline>
              <xm:f>'4. All LAs_SII figures by year'!B74:I74</xm:f>
              <xm:sqref>J74</xm:sqref>
            </x14:sparkline>
            <x14:sparkline>
              <xm:f>'4. All LAs_SII figures by year'!B75:I75</xm:f>
              <xm:sqref>J75</xm:sqref>
            </x14:sparkline>
            <x14:sparkline>
              <xm:f>'4. All LAs_SII figures by year'!B76:I76</xm:f>
              <xm:sqref>J76</xm:sqref>
            </x14:sparkline>
            <x14:sparkline>
              <xm:f>'4. All LAs_SII figures by year'!B77:I77</xm:f>
              <xm:sqref>J77</xm:sqref>
            </x14:sparkline>
            <x14:sparkline>
              <xm:f>'4. All LAs_SII figures by year'!B78:I78</xm:f>
              <xm:sqref>J78</xm:sqref>
            </x14:sparkline>
            <x14:sparkline>
              <xm:f>'4. All LAs_SII figures by year'!B79:I79</xm:f>
              <xm:sqref>J79</xm:sqref>
            </x14:sparkline>
            <x14:sparkline>
              <xm:f>'4. All LAs_SII figures by year'!B80:I80</xm:f>
              <xm:sqref>J80</xm:sqref>
            </x14:sparkline>
            <x14:sparkline>
              <xm:f>'4. All LAs_SII figures by year'!B81:I81</xm:f>
              <xm:sqref>J81</xm:sqref>
            </x14:sparkline>
            <x14:sparkline>
              <xm:f>'4. All LAs_SII figures by year'!B82:I82</xm:f>
              <xm:sqref>J82</xm:sqref>
            </x14:sparkline>
            <x14:sparkline>
              <xm:f>'4. All LAs_SII figures by year'!B83:I83</xm:f>
              <xm:sqref>J83</xm:sqref>
            </x14:sparkline>
            <x14:sparkline>
              <xm:f>'4. All LAs_SII figures by year'!B84:I84</xm:f>
              <xm:sqref>J84</xm:sqref>
            </x14:sparkline>
            <x14:sparkline>
              <xm:f>'4. All LAs_SII figures by year'!B85:I85</xm:f>
              <xm:sqref>J85</xm:sqref>
            </x14:sparkline>
            <x14:sparkline>
              <xm:f>'4. All LAs_SII figures by year'!B86:I86</xm:f>
              <xm:sqref>J86</xm:sqref>
            </x14:sparkline>
            <x14:sparkline>
              <xm:f>'4. All LAs_SII figures by year'!B87:I87</xm:f>
              <xm:sqref>J87</xm:sqref>
            </x14:sparkline>
            <x14:sparkline>
              <xm:f>'4. All LAs_SII figures by year'!B88:I88</xm:f>
              <xm:sqref>J88</xm:sqref>
            </x14:sparkline>
            <x14:sparkline>
              <xm:f>'4. All LAs_SII figures by year'!B89:I89</xm:f>
              <xm:sqref>J89</xm:sqref>
            </x14:sparkline>
            <x14:sparkline>
              <xm:f>'4. All LAs_SII figures by year'!B90:I90</xm:f>
              <xm:sqref>J90</xm:sqref>
            </x14:sparkline>
            <x14:sparkline>
              <xm:f>'4. All LAs_SII figures by year'!B91:I91</xm:f>
              <xm:sqref>J91</xm:sqref>
            </x14:sparkline>
            <x14:sparkline>
              <xm:f>'4. All LAs_SII figures by year'!B92:I92</xm:f>
              <xm:sqref>J92</xm:sqref>
            </x14:sparkline>
            <x14:sparkline>
              <xm:f>'4. All LAs_SII figures by year'!B93:I93</xm:f>
              <xm:sqref>J93</xm:sqref>
            </x14:sparkline>
            <x14:sparkline>
              <xm:f>'4. All LAs_SII figures by year'!B94:I94</xm:f>
              <xm:sqref>J94</xm:sqref>
            </x14:sparkline>
            <x14:sparkline>
              <xm:f>'4. All LAs_SII figures by year'!B95:I95</xm:f>
              <xm:sqref>J95</xm:sqref>
            </x14:sparkline>
            <x14:sparkline>
              <xm:f>'4. All LAs_SII figures by year'!B96:I96</xm:f>
              <xm:sqref>J96</xm:sqref>
            </x14:sparkline>
            <x14:sparkline>
              <xm:f>'4. All LAs_SII figures by year'!B97:I97</xm:f>
              <xm:sqref>J97</xm:sqref>
            </x14:sparkline>
            <x14:sparkline>
              <xm:f>'4. All LAs_SII figures by year'!B98:I98</xm:f>
              <xm:sqref>J98</xm:sqref>
            </x14:sparkline>
            <x14:sparkline>
              <xm:f>'4. All LAs_SII figures by year'!B99:I99</xm:f>
              <xm:sqref>J99</xm:sqref>
            </x14:sparkline>
            <x14:sparkline>
              <xm:f>'4. All LAs_SII figures by year'!B100:I100</xm:f>
              <xm:sqref>J100</xm:sqref>
            </x14:sparkline>
            <x14:sparkline>
              <xm:f>'4. All LAs_SII figures by year'!B101:I101</xm:f>
              <xm:sqref>J101</xm:sqref>
            </x14:sparkline>
            <x14:sparkline>
              <xm:f>'4. All LAs_SII figures by year'!B102:I102</xm:f>
              <xm:sqref>J102</xm:sqref>
            </x14:sparkline>
            <x14:sparkline>
              <xm:f>'4. All LAs_SII figures by year'!B103:I103</xm:f>
              <xm:sqref>J103</xm:sqref>
            </x14:sparkline>
            <x14:sparkline>
              <xm:f>'4. All LAs_SII figures by year'!B104:I104</xm:f>
              <xm:sqref>J104</xm:sqref>
            </x14:sparkline>
            <x14:sparkline>
              <xm:f>'4. All LAs_SII figures by year'!B105:I105</xm:f>
              <xm:sqref>J105</xm:sqref>
            </x14:sparkline>
            <x14:sparkline>
              <xm:f>'4. All LAs_SII figures by year'!B106:I106</xm:f>
              <xm:sqref>J106</xm:sqref>
            </x14:sparkline>
            <x14:sparkline>
              <xm:f>'4. All LAs_SII figures by year'!B107:I107</xm:f>
              <xm:sqref>J107</xm:sqref>
            </x14:sparkline>
            <x14:sparkline>
              <xm:f>'4. All LAs_SII figures by year'!B108:I108</xm:f>
              <xm:sqref>J108</xm:sqref>
            </x14:sparkline>
            <x14:sparkline>
              <xm:f>'4. All LAs_SII figures by year'!B109:I109</xm:f>
              <xm:sqref>J109</xm:sqref>
            </x14:sparkline>
            <x14:sparkline>
              <xm:f>'4. All LAs_SII figures by year'!B110:I110</xm:f>
              <xm:sqref>J110</xm:sqref>
            </x14:sparkline>
            <x14:sparkline>
              <xm:f>'4. All LAs_SII figures by year'!B111:I111</xm:f>
              <xm:sqref>J111</xm:sqref>
            </x14:sparkline>
            <x14:sparkline>
              <xm:f>'4. All LAs_SII figures by year'!B112:I112</xm:f>
              <xm:sqref>J112</xm:sqref>
            </x14:sparkline>
            <x14:sparkline>
              <xm:f>'4. All LAs_SII figures by year'!B113:I113</xm:f>
              <xm:sqref>J113</xm:sqref>
            </x14:sparkline>
            <x14:sparkline>
              <xm:f>'4. All LAs_SII figures by year'!B114:I114</xm:f>
              <xm:sqref>J114</xm:sqref>
            </x14:sparkline>
            <x14:sparkline>
              <xm:f>'4. All LAs_SII figures by year'!B115:I115</xm:f>
              <xm:sqref>J115</xm:sqref>
            </x14:sparkline>
            <x14:sparkline>
              <xm:f>'4. All LAs_SII figures by year'!B116:I116</xm:f>
              <xm:sqref>J116</xm:sqref>
            </x14:sparkline>
            <x14:sparkline>
              <xm:f>'4. All LAs_SII figures by year'!B117:I117</xm:f>
              <xm:sqref>J117</xm:sqref>
            </x14:sparkline>
            <x14:sparkline>
              <xm:f>'4. All LAs_SII figures by year'!B118:I118</xm:f>
              <xm:sqref>J118</xm:sqref>
            </x14:sparkline>
            <x14:sparkline>
              <xm:f>'4. All LAs_SII figures by year'!B119:I119</xm:f>
              <xm:sqref>J119</xm:sqref>
            </x14:sparkline>
            <x14:sparkline>
              <xm:f>'4. All LAs_SII figures by year'!B120:I120</xm:f>
              <xm:sqref>J120</xm:sqref>
            </x14:sparkline>
            <x14:sparkline>
              <xm:f>'4. All LAs_SII figures by year'!B121:I121</xm:f>
              <xm:sqref>J121</xm:sqref>
            </x14:sparkline>
            <x14:sparkline>
              <xm:f>'4. All LAs_SII figures by year'!B122:I122</xm:f>
              <xm:sqref>J122</xm:sqref>
            </x14:sparkline>
            <x14:sparkline>
              <xm:f>'4. All LAs_SII figures by year'!B123:I123</xm:f>
              <xm:sqref>J123</xm:sqref>
            </x14:sparkline>
            <x14:sparkline>
              <xm:f>'4. All LAs_SII figures by year'!B124:I124</xm:f>
              <xm:sqref>J124</xm:sqref>
            </x14:sparkline>
            <x14:sparkline>
              <xm:f>'4. All LAs_SII figures by year'!B125:I125</xm:f>
              <xm:sqref>J125</xm:sqref>
            </x14:sparkline>
            <x14:sparkline>
              <xm:f>'4. All LAs_SII figures by year'!B126:I126</xm:f>
              <xm:sqref>J126</xm:sqref>
            </x14:sparkline>
            <x14:sparkline>
              <xm:f>'4. All LAs_SII figures by year'!B127:I127</xm:f>
              <xm:sqref>J127</xm:sqref>
            </x14:sparkline>
            <x14:sparkline>
              <xm:f>'4. All LAs_SII figures by year'!B128:I128</xm:f>
              <xm:sqref>J128</xm:sqref>
            </x14:sparkline>
            <x14:sparkline>
              <xm:f>'4. All LAs_SII figures by year'!B129:I129</xm:f>
              <xm:sqref>J129</xm:sqref>
            </x14:sparkline>
            <x14:sparkline>
              <xm:f>'4. All LAs_SII figures by year'!B130:I130</xm:f>
              <xm:sqref>J130</xm:sqref>
            </x14:sparkline>
            <x14:sparkline>
              <xm:f>'4. All LAs_SII figures by year'!B131:I131</xm:f>
              <xm:sqref>J131</xm:sqref>
            </x14:sparkline>
            <x14:sparkline>
              <xm:f>'4. All LAs_SII figures by year'!B132:I132</xm:f>
              <xm:sqref>J132</xm:sqref>
            </x14:sparkline>
            <x14:sparkline>
              <xm:f>'4. All LAs_SII figures by year'!B133:I133</xm:f>
              <xm:sqref>J133</xm:sqref>
            </x14:sparkline>
            <x14:sparkline>
              <xm:f>'4. All LAs_SII figures by year'!B134:I134</xm:f>
              <xm:sqref>J134</xm:sqref>
            </x14:sparkline>
            <x14:sparkline>
              <xm:f>'4. All LAs_SII figures by year'!B135:I135</xm:f>
              <xm:sqref>J135</xm:sqref>
            </x14:sparkline>
            <x14:sparkline>
              <xm:f>'4. All LAs_SII figures by year'!B136:I136</xm:f>
              <xm:sqref>J136</xm:sqref>
            </x14:sparkline>
            <x14:sparkline>
              <xm:f>'4. All LAs_SII figures by year'!B137:I137</xm:f>
              <xm:sqref>J137</xm:sqref>
            </x14:sparkline>
            <x14:sparkline>
              <xm:f>'4. All LAs_SII figures by year'!B138:I138</xm:f>
              <xm:sqref>J138</xm:sqref>
            </x14:sparkline>
            <x14:sparkline>
              <xm:f>'4. All LAs_SII figures by year'!B139:I139</xm:f>
              <xm:sqref>J139</xm:sqref>
            </x14:sparkline>
            <x14:sparkline>
              <xm:f>'4. All LAs_SII figures by year'!B140:I140</xm:f>
              <xm:sqref>J140</xm:sqref>
            </x14:sparkline>
            <x14:sparkline>
              <xm:f>'4. All LAs_SII figures by year'!B141:I141</xm:f>
              <xm:sqref>J141</xm:sqref>
            </x14:sparkline>
            <x14:sparkline>
              <xm:f>'4. All LAs_SII figures by year'!B142:I142</xm:f>
              <xm:sqref>J142</xm:sqref>
            </x14:sparkline>
            <x14:sparkline>
              <xm:f>'4. All LAs_SII figures by year'!B143:I143</xm:f>
              <xm:sqref>J143</xm:sqref>
            </x14:sparkline>
            <x14:sparkline>
              <xm:f>'4. All LAs_SII figures by year'!B144:I144</xm:f>
              <xm:sqref>J144</xm:sqref>
            </x14:sparkline>
            <x14:sparkline>
              <xm:f>'4. All LAs_SII figures by year'!B145:I145</xm:f>
              <xm:sqref>J145</xm:sqref>
            </x14:sparkline>
            <x14:sparkline>
              <xm:f>'4. All LAs_SII figures by year'!B146:I146</xm:f>
              <xm:sqref>J146</xm:sqref>
            </x14:sparkline>
            <x14:sparkline>
              <xm:f>'4. All LAs_SII figures by year'!B147:I147</xm:f>
              <xm:sqref>J147</xm:sqref>
            </x14:sparkline>
            <x14:sparkline>
              <xm:f>'4. All LAs_SII figures by year'!B148:I148</xm:f>
              <xm:sqref>J148</xm:sqref>
            </x14:sparkline>
            <x14:sparkline>
              <xm:f>'4. All LAs_SII figures by year'!B149:I149</xm:f>
              <xm:sqref>J149</xm:sqref>
            </x14:sparkline>
            <x14:sparkline>
              <xm:f>'4. All LAs_SII figures by year'!B150:I150</xm:f>
              <xm:sqref>J150</xm:sqref>
            </x14:sparkline>
            <x14:sparkline>
              <xm:f>'4. All LAs_SII figures by year'!B151:I151</xm:f>
              <xm:sqref>J151</xm:sqref>
            </x14:sparkline>
            <x14:sparkline>
              <xm:f>'4. All LAs_SII figures by year'!B152:I152</xm:f>
              <xm:sqref>J152</xm:sqref>
            </x14:sparkline>
            <x14:sparkline>
              <xm:f>'4. All LAs_SII figures by year'!B153:I153</xm:f>
              <xm:sqref>J153</xm:sqref>
            </x14:sparkline>
            <x14:sparkline>
              <xm:f>'4. All LAs_SII figures by year'!B154:I154</xm:f>
              <xm:sqref>J154</xm:sqref>
            </x14:sparkline>
            <x14:sparkline>
              <xm:f>'4. All LAs_SII figures by year'!B155:I155</xm:f>
              <xm:sqref>J155</xm:sqref>
            </x14:sparkline>
            <x14:sparkline>
              <xm:f>'4. All LAs_SII figures by year'!B156:I156</xm:f>
              <xm:sqref>J156</xm:sqref>
            </x14:sparkline>
            <x14:sparkline>
              <xm:f>'4. All LAs_SII figures by year'!B157:I157</xm:f>
              <xm:sqref>J157</xm:sqref>
            </x14:sparkline>
            <x14:sparkline>
              <xm:f>'4. All LAs_SII figures by year'!B158:I158</xm:f>
              <xm:sqref>J158</xm:sqref>
            </x14:sparkline>
            <x14:sparkline>
              <xm:f>'4. All LAs_SII figures by year'!B159:I159</xm:f>
              <xm:sqref>J159</xm:sqref>
            </x14:sparkline>
            <x14:sparkline>
              <xm:f>'4. All LAs_SII figures by year'!B160:I160</xm:f>
              <xm:sqref>J160</xm:sqref>
            </x14:sparkline>
            <x14:sparkline>
              <xm:f>'4. All LAs_SII figures by year'!B161:I161</xm:f>
              <xm:sqref>J161</xm:sqref>
            </x14:sparkline>
            <x14:sparkline>
              <xm:f>'4. All LAs_SII figures by year'!B162:I162</xm:f>
              <xm:sqref>J162</xm:sqref>
            </x14:sparkline>
            <x14:sparkline>
              <xm:f>'4. All LAs_SII figures by year'!B163:I163</xm:f>
              <xm:sqref>J163</xm:sqref>
            </x14:sparkline>
            <x14:sparkline>
              <xm:f>'4. All LAs_SII figures by year'!B164:I164</xm:f>
              <xm:sqref>J164</xm:sqref>
            </x14:sparkline>
            <x14:sparkline>
              <xm:f>'4. All LAs_SII figures by year'!B165:I165</xm:f>
              <xm:sqref>J165</xm:sqref>
            </x14:sparkline>
            <x14:sparkline>
              <xm:f>'4. All LAs_SII figures by year'!B166:I166</xm:f>
              <xm:sqref>J166</xm:sqref>
            </x14:sparkline>
            <x14:sparkline>
              <xm:f>'4. All LAs_SII figures by year'!B167:I167</xm:f>
              <xm:sqref>J167</xm:sqref>
            </x14:sparkline>
            <x14:sparkline>
              <xm:f>'4. All LAs_SII figures by year'!B168:I168</xm:f>
              <xm:sqref>J168</xm:sqref>
            </x14:sparkline>
            <x14:sparkline>
              <xm:f>'4. All LAs_SII figures by year'!B169:I169</xm:f>
              <xm:sqref>J169</xm:sqref>
            </x14:sparkline>
            <x14:sparkline>
              <xm:f>'4. All LAs_SII figures by year'!B170:I170</xm:f>
              <xm:sqref>J170</xm:sqref>
            </x14:sparkline>
            <x14:sparkline>
              <xm:f>'4. All LAs_SII figures by year'!B171:I171</xm:f>
              <xm:sqref>J171</xm:sqref>
            </x14:sparkline>
            <x14:sparkline>
              <xm:f>'4. All LAs_SII figures by year'!B172:I172</xm:f>
              <xm:sqref>J172</xm:sqref>
            </x14:sparkline>
            <x14:sparkline>
              <xm:f>'4. All LAs_SII figures by year'!B173:I173</xm:f>
              <xm:sqref>J173</xm:sqref>
            </x14:sparkline>
            <x14:sparkline>
              <xm:f>'4. All LAs_SII figures by year'!B174:I174</xm:f>
              <xm:sqref>J174</xm:sqref>
            </x14:sparkline>
            <x14:sparkline>
              <xm:f>'4. All LAs_SII figures by year'!B175:I175</xm:f>
              <xm:sqref>J175</xm:sqref>
            </x14:sparkline>
            <x14:sparkline>
              <xm:f>'4. All LAs_SII figures by year'!B176:I176</xm:f>
              <xm:sqref>J176</xm:sqref>
            </x14:sparkline>
            <x14:sparkline>
              <xm:f>'4. All LAs_SII figures by year'!B177:I177</xm:f>
              <xm:sqref>J177</xm:sqref>
            </x14:sparkline>
            <x14:sparkline>
              <xm:f>'4. All LAs_SII figures by year'!B178:I178</xm:f>
              <xm:sqref>J178</xm:sqref>
            </x14:sparkline>
            <x14:sparkline>
              <xm:f>'4. All LAs_SII figures by year'!B179:I179</xm:f>
              <xm:sqref>J179</xm:sqref>
            </x14:sparkline>
            <x14:sparkline>
              <xm:f>'4. All LAs_SII figures by year'!B180:I180</xm:f>
              <xm:sqref>J180</xm:sqref>
            </x14:sparkline>
            <x14:sparkline>
              <xm:f>'4. All LAs_SII figures by year'!B181:I181</xm:f>
              <xm:sqref>J181</xm:sqref>
            </x14:sparkline>
            <x14:sparkline>
              <xm:f>'4. All LAs_SII figures by year'!B182:I182</xm:f>
              <xm:sqref>J182</xm:sqref>
            </x14:sparkline>
            <x14:sparkline>
              <xm:f>'4. All LAs_SII figures by year'!B183:I183</xm:f>
              <xm:sqref>J183</xm:sqref>
            </x14:sparkline>
            <x14:sparkline>
              <xm:f>'4. All LAs_SII figures by year'!B184:I184</xm:f>
              <xm:sqref>J184</xm:sqref>
            </x14:sparkline>
            <x14:sparkline>
              <xm:f>'4. All LAs_SII figures by year'!B185:I185</xm:f>
              <xm:sqref>J185</xm:sqref>
            </x14:sparkline>
            <x14:sparkline>
              <xm:f>'4. All LAs_SII figures by year'!B186:I186</xm:f>
              <xm:sqref>J186</xm:sqref>
            </x14:sparkline>
            <x14:sparkline>
              <xm:f>'4. All LAs_SII figures by year'!B187:I187</xm:f>
              <xm:sqref>J187</xm:sqref>
            </x14:sparkline>
            <x14:sparkline>
              <xm:f>'4. All LAs_SII figures by year'!B188:I188</xm:f>
              <xm:sqref>J188</xm:sqref>
            </x14:sparkline>
            <x14:sparkline>
              <xm:f>'4. All LAs_SII figures by year'!B189:I189</xm:f>
              <xm:sqref>J189</xm:sqref>
            </x14:sparkline>
            <x14:sparkline>
              <xm:f>'4. All LAs_SII figures by year'!B190:I190</xm:f>
              <xm:sqref>J190</xm:sqref>
            </x14:sparkline>
            <x14:sparkline>
              <xm:f>'4. All LAs_SII figures by year'!B191:I191</xm:f>
              <xm:sqref>J191</xm:sqref>
            </x14:sparkline>
            <x14:sparkline>
              <xm:f>'4. All LAs_SII figures by year'!B192:I192</xm:f>
              <xm:sqref>J192</xm:sqref>
            </x14:sparkline>
            <x14:sparkline>
              <xm:f>'4. All LAs_SII figures by year'!B193:I193</xm:f>
              <xm:sqref>J193</xm:sqref>
            </x14:sparkline>
            <x14:sparkline>
              <xm:f>'4. All LAs_SII figures by year'!B194:I194</xm:f>
              <xm:sqref>J194</xm:sqref>
            </x14:sparkline>
            <x14:sparkline>
              <xm:f>'4. All LAs_SII figures by year'!B195:I195</xm:f>
              <xm:sqref>J195</xm:sqref>
            </x14:sparkline>
            <x14:sparkline>
              <xm:f>'4. All LAs_SII figures by year'!B196:I196</xm:f>
              <xm:sqref>J196</xm:sqref>
            </x14:sparkline>
            <x14:sparkline>
              <xm:f>'4. All LAs_SII figures by year'!B197:I197</xm:f>
              <xm:sqref>J197</xm:sqref>
            </x14:sparkline>
            <x14:sparkline>
              <xm:f>'4. All LAs_SII figures by year'!B198:I198</xm:f>
              <xm:sqref>J198</xm:sqref>
            </x14:sparkline>
            <x14:sparkline>
              <xm:f>'4. All LAs_SII figures by year'!B199:I199</xm:f>
              <xm:sqref>J199</xm:sqref>
            </x14:sparkline>
            <x14:sparkline>
              <xm:f>'4. All LAs_SII figures by year'!B200:I200</xm:f>
              <xm:sqref>J200</xm:sqref>
            </x14:sparkline>
            <x14:sparkline>
              <xm:f>'4. All LAs_SII figures by year'!B201:I201</xm:f>
              <xm:sqref>J201</xm:sqref>
            </x14:sparkline>
            <x14:sparkline>
              <xm:f>'4. All LAs_SII figures by year'!B202:I202</xm:f>
              <xm:sqref>J202</xm:sqref>
            </x14:sparkline>
            <x14:sparkline>
              <xm:f>'4. All LAs_SII figures by year'!B203:I203</xm:f>
              <xm:sqref>J203</xm:sqref>
            </x14:sparkline>
            <x14:sparkline>
              <xm:f>'4. All LAs_SII figures by year'!B204:I204</xm:f>
              <xm:sqref>J204</xm:sqref>
            </x14:sparkline>
            <x14:sparkline>
              <xm:f>'4. All LAs_SII figures by year'!B205:I205</xm:f>
              <xm:sqref>J205</xm:sqref>
            </x14:sparkline>
            <x14:sparkline>
              <xm:f>'4. All LAs_SII figures by year'!B206:I206</xm:f>
              <xm:sqref>J206</xm:sqref>
            </x14:sparkline>
            <x14:sparkline>
              <xm:f>'4. All LAs_SII figures by year'!B207:I207</xm:f>
              <xm:sqref>J207</xm:sqref>
            </x14:sparkline>
            <x14:sparkline>
              <xm:f>'4. All LAs_SII figures by year'!B208:I208</xm:f>
              <xm:sqref>J208</xm:sqref>
            </x14:sparkline>
            <x14:sparkline>
              <xm:f>'4. All LAs_SII figures by year'!B209:I209</xm:f>
              <xm:sqref>J209</xm:sqref>
            </x14:sparkline>
            <x14:sparkline>
              <xm:f>'4. All LAs_SII figures by year'!B210:I210</xm:f>
              <xm:sqref>J210</xm:sqref>
            </x14:sparkline>
            <x14:sparkline>
              <xm:f>'4. All LAs_SII figures by year'!B211:I211</xm:f>
              <xm:sqref>J211</xm:sqref>
            </x14:sparkline>
            <x14:sparkline>
              <xm:f>'4. All LAs_SII figures by year'!B212:I212</xm:f>
              <xm:sqref>J212</xm:sqref>
            </x14:sparkline>
            <x14:sparkline>
              <xm:f>'4. All LAs_SII figures by year'!B213:I213</xm:f>
              <xm:sqref>J213</xm:sqref>
            </x14:sparkline>
            <x14:sparkline>
              <xm:f>'4. All LAs_SII figures by year'!B214:I214</xm:f>
              <xm:sqref>J214</xm:sqref>
            </x14:sparkline>
            <x14:sparkline>
              <xm:f>'4. All LAs_SII figures by year'!B215:I215</xm:f>
              <xm:sqref>J215</xm:sqref>
            </x14:sparkline>
            <x14:sparkline>
              <xm:f>'4. All LAs_SII figures by year'!B216:I216</xm:f>
              <xm:sqref>J216</xm:sqref>
            </x14:sparkline>
            <x14:sparkline>
              <xm:f>'4. All LAs_SII figures by year'!B217:I217</xm:f>
              <xm:sqref>J217</xm:sqref>
            </x14:sparkline>
            <x14:sparkline>
              <xm:f>'4. All LAs_SII figures by year'!B218:I218</xm:f>
              <xm:sqref>J218</xm:sqref>
            </x14:sparkline>
            <x14:sparkline>
              <xm:f>'4. All LAs_SII figures by year'!B219:I219</xm:f>
              <xm:sqref>J219</xm:sqref>
            </x14:sparkline>
            <x14:sparkline>
              <xm:f>'4. All LAs_SII figures by year'!B220:I220</xm:f>
              <xm:sqref>J220</xm:sqref>
            </x14:sparkline>
            <x14:sparkline>
              <xm:f>'4. All LAs_SII figures by year'!B221:I221</xm:f>
              <xm:sqref>J221</xm:sqref>
            </x14:sparkline>
            <x14:sparkline>
              <xm:f>'4. All LAs_SII figures by year'!B222:I222</xm:f>
              <xm:sqref>J222</xm:sqref>
            </x14:sparkline>
            <x14:sparkline>
              <xm:f>'4. All LAs_SII figures by year'!B223:I223</xm:f>
              <xm:sqref>J223</xm:sqref>
            </x14:sparkline>
            <x14:sparkline>
              <xm:f>'4. All LAs_SII figures by year'!B224:I224</xm:f>
              <xm:sqref>J224</xm:sqref>
            </x14:sparkline>
            <x14:sparkline>
              <xm:f>'4. All LAs_SII figures by year'!B225:I225</xm:f>
              <xm:sqref>J225</xm:sqref>
            </x14:sparkline>
            <x14:sparkline>
              <xm:f>'4. All LAs_SII figures by year'!B226:I226</xm:f>
              <xm:sqref>J226</xm:sqref>
            </x14:sparkline>
            <x14:sparkline>
              <xm:f>'4. All LAs_SII figures by year'!B227:I227</xm:f>
              <xm:sqref>J227</xm:sqref>
            </x14:sparkline>
            <x14:sparkline>
              <xm:f>'4. All LAs_SII figures by year'!B228:I228</xm:f>
              <xm:sqref>J228</xm:sqref>
            </x14:sparkline>
            <x14:sparkline>
              <xm:f>'4. All LAs_SII figures by year'!B229:I229</xm:f>
              <xm:sqref>J229</xm:sqref>
            </x14:sparkline>
            <x14:sparkline>
              <xm:f>'4. All LAs_SII figures by year'!B230:I230</xm:f>
              <xm:sqref>J230</xm:sqref>
            </x14:sparkline>
            <x14:sparkline>
              <xm:f>'4. All LAs_SII figures by year'!B231:I231</xm:f>
              <xm:sqref>J231</xm:sqref>
            </x14:sparkline>
            <x14:sparkline>
              <xm:f>'4. All LAs_SII figures by year'!B232:I232</xm:f>
              <xm:sqref>J232</xm:sqref>
            </x14:sparkline>
            <x14:sparkline>
              <xm:f>'4. All LAs_SII figures by year'!B233:I233</xm:f>
              <xm:sqref>J233</xm:sqref>
            </x14:sparkline>
            <x14:sparkline>
              <xm:f>'4. All LAs_SII figures by year'!B234:I234</xm:f>
              <xm:sqref>J234</xm:sqref>
            </x14:sparkline>
            <x14:sparkline>
              <xm:f>'4. All LAs_SII figures by year'!B235:I235</xm:f>
              <xm:sqref>J235</xm:sqref>
            </x14:sparkline>
            <x14:sparkline>
              <xm:f>'4. All LAs_SII figures by year'!B236:I236</xm:f>
              <xm:sqref>J236</xm:sqref>
            </x14:sparkline>
            <x14:sparkline>
              <xm:f>'4. All LAs_SII figures by year'!B237:I237</xm:f>
              <xm:sqref>J237</xm:sqref>
            </x14:sparkline>
            <x14:sparkline>
              <xm:f>'4. All LAs_SII figures by year'!B238:I238</xm:f>
              <xm:sqref>J238</xm:sqref>
            </x14:sparkline>
            <x14:sparkline>
              <xm:f>'4. All LAs_SII figures by year'!B239:I239</xm:f>
              <xm:sqref>J239</xm:sqref>
            </x14:sparkline>
            <x14:sparkline>
              <xm:f>'4. All LAs_SII figures by year'!B240:I240</xm:f>
              <xm:sqref>J240</xm:sqref>
            </x14:sparkline>
            <x14:sparkline>
              <xm:f>'4. All LAs_SII figures by year'!B241:I241</xm:f>
              <xm:sqref>J241</xm:sqref>
            </x14:sparkline>
            <x14:sparkline>
              <xm:f>'4. All LAs_SII figures by year'!B242:I242</xm:f>
              <xm:sqref>J242</xm:sqref>
            </x14:sparkline>
            <x14:sparkline>
              <xm:f>'4. All LAs_SII figures by year'!B243:I243</xm:f>
              <xm:sqref>J243</xm:sqref>
            </x14:sparkline>
            <x14:sparkline>
              <xm:f>'4. All LAs_SII figures by year'!B244:I244</xm:f>
              <xm:sqref>J244</xm:sqref>
            </x14:sparkline>
            <x14:sparkline>
              <xm:f>'4. All LAs_SII figures by year'!B245:I245</xm:f>
              <xm:sqref>J245</xm:sqref>
            </x14:sparkline>
            <x14:sparkline>
              <xm:f>'4. All LAs_SII figures by year'!B246:I246</xm:f>
              <xm:sqref>J246</xm:sqref>
            </x14:sparkline>
            <x14:sparkline>
              <xm:f>'4. All LAs_SII figures by year'!B247:I247</xm:f>
              <xm:sqref>J247</xm:sqref>
            </x14:sparkline>
            <x14:sparkline>
              <xm:f>'4. All LAs_SII figures by year'!B248:I248</xm:f>
              <xm:sqref>J248</xm:sqref>
            </x14:sparkline>
            <x14:sparkline>
              <xm:f>'4. All LAs_SII figures by year'!B249:I249</xm:f>
              <xm:sqref>J249</xm:sqref>
            </x14:sparkline>
            <x14:sparkline>
              <xm:f>'4. All LAs_SII figures by year'!B250:I250</xm:f>
              <xm:sqref>J250</xm:sqref>
            </x14:sparkline>
            <x14:sparkline>
              <xm:f>'4. All LAs_SII figures by year'!B251:I251</xm:f>
              <xm:sqref>J251</xm:sqref>
            </x14:sparkline>
            <x14:sparkline>
              <xm:f>'4. All LAs_SII figures by year'!B252:I252</xm:f>
              <xm:sqref>J252</xm:sqref>
            </x14:sparkline>
            <x14:sparkline>
              <xm:f>'4. All LAs_SII figures by year'!B253:I253</xm:f>
              <xm:sqref>J253</xm:sqref>
            </x14:sparkline>
            <x14:sparkline>
              <xm:f>'4. All LAs_SII figures by year'!B254:I254</xm:f>
              <xm:sqref>J254</xm:sqref>
            </x14:sparkline>
            <x14:sparkline>
              <xm:f>'4. All LAs_SII figures by year'!B255:I255</xm:f>
              <xm:sqref>J255</xm:sqref>
            </x14:sparkline>
            <x14:sparkline>
              <xm:f>'4. All LAs_SII figures by year'!B256:I256</xm:f>
              <xm:sqref>J256</xm:sqref>
            </x14:sparkline>
            <x14:sparkline>
              <xm:f>'4. All LAs_SII figures by year'!B257:I257</xm:f>
              <xm:sqref>J257</xm:sqref>
            </x14:sparkline>
            <x14:sparkline>
              <xm:f>'4. All LAs_SII figures by year'!B258:I258</xm:f>
              <xm:sqref>J258</xm:sqref>
            </x14:sparkline>
            <x14:sparkline>
              <xm:f>'4. All LAs_SII figures by year'!B259:I259</xm:f>
              <xm:sqref>J259</xm:sqref>
            </x14:sparkline>
            <x14:sparkline>
              <xm:f>'4. All LAs_SII figures by year'!B260:I260</xm:f>
              <xm:sqref>J260</xm:sqref>
            </x14:sparkline>
            <x14:sparkline>
              <xm:f>'4. All LAs_SII figures by year'!B261:I261</xm:f>
              <xm:sqref>J261</xm:sqref>
            </x14:sparkline>
            <x14:sparkline>
              <xm:f>'4. All LAs_SII figures by year'!B262:I262</xm:f>
              <xm:sqref>J262</xm:sqref>
            </x14:sparkline>
            <x14:sparkline>
              <xm:f>'4. All LAs_SII figures by year'!B263:I263</xm:f>
              <xm:sqref>J263</xm:sqref>
            </x14:sparkline>
            <x14:sparkline>
              <xm:f>'4. All LAs_SII figures by year'!B264:I264</xm:f>
              <xm:sqref>J264</xm:sqref>
            </x14:sparkline>
            <x14:sparkline>
              <xm:f>'4. All LAs_SII figures by year'!B265:I265</xm:f>
              <xm:sqref>J265</xm:sqref>
            </x14:sparkline>
            <x14:sparkline>
              <xm:f>'4. All LAs_SII figures by year'!B266:I266</xm:f>
              <xm:sqref>J266</xm:sqref>
            </x14:sparkline>
            <x14:sparkline>
              <xm:f>'4. All LAs_SII figures by year'!B267:I267</xm:f>
              <xm:sqref>J267</xm:sqref>
            </x14:sparkline>
            <x14:sparkline>
              <xm:f>'4. All LAs_SII figures by year'!B268:I268</xm:f>
              <xm:sqref>J268</xm:sqref>
            </x14:sparkline>
            <x14:sparkline>
              <xm:f>'4. All LAs_SII figures by year'!B269:I269</xm:f>
              <xm:sqref>J269</xm:sqref>
            </x14:sparkline>
            <x14:sparkline>
              <xm:f>'4. All LAs_SII figures by year'!B270:I270</xm:f>
              <xm:sqref>J270</xm:sqref>
            </x14:sparkline>
            <x14:sparkline>
              <xm:f>'4. All LAs_SII figures by year'!B271:I271</xm:f>
              <xm:sqref>J271</xm:sqref>
            </x14:sparkline>
            <x14:sparkline>
              <xm:f>'4. All LAs_SII figures by year'!B272:I272</xm:f>
              <xm:sqref>J272</xm:sqref>
            </x14:sparkline>
            <x14:sparkline>
              <xm:f>'4. All LAs_SII figures by year'!B273:I273</xm:f>
              <xm:sqref>J273</xm:sqref>
            </x14:sparkline>
            <x14:sparkline>
              <xm:f>'4. All LAs_SII figures by year'!B274:I274</xm:f>
              <xm:sqref>J274</xm:sqref>
            </x14:sparkline>
            <x14:sparkline>
              <xm:f>'4. All LAs_SII figures by year'!B275:I275</xm:f>
              <xm:sqref>J275</xm:sqref>
            </x14:sparkline>
            <x14:sparkline>
              <xm:f>'4. All LAs_SII figures by year'!B276:I276</xm:f>
              <xm:sqref>J276</xm:sqref>
            </x14:sparkline>
            <x14:sparkline>
              <xm:f>'4. All LAs_SII figures by year'!B277:I277</xm:f>
              <xm:sqref>J277</xm:sqref>
            </x14:sparkline>
            <x14:sparkline>
              <xm:f>'4. All LAs_SII figures by year'!B278:I278</xm:f>
              <xm:sqref>J278</xm:sqref>
            </x14:sparkline>
            <x14:sparkline>
              <xm:f>'4. All LAs_SII figures by year'!B279:I279</xm:f>
              <xm:sqref>J279</xm:sqref>
            </x14:sparkline>
            <x14:sparkline>
              <xm:f>'4. All LAs_SII figures by year'!B280:I280</xm:f>
              <xm:sqref>J280</xm:sqref>
            </x14:sparkline>
            <x14:sparkline>
              <xm:f>'4. All LAs_SII figures by year'!B281:I281</xm:f>
              <xm:sqref>J281</xm:sqref>
            </x14:sparkline>
            <x14:sparkline>
              <xm:f>'4. All LAs_SII figures by year'!B282:I282</xm:f>
              <xm:sqref>J282</xm:sqref>
            </x14:sparkline>
            <x14:sparkline>
              <xm:f>'4. All LAs_SII figures by year'!B283:I283</xm:f>
              <xm:sqref>J283</xm:sqref>
            </x14:sparkline>
            <x14:sparkline>
              <xm:f>'4. All LAs_SII figures by year'!B284:I284</xm:f>
              <xm:sqref>J284</xm:sqref>
            </x14:sparkline>
            <x14:sparkline>
              <xm:f>'4. All LAs_SII figures by year'!B285:I285</xm:f>
              <xm:sqref>J285</xm:sqref>
            </x14:sparkline>
            <x14:sparkline>
              <xm:f>'4. All LAs_SII figures by year'!B286:I286</xm:f>
              <xm:sqref>J286</xm:sqref>
            </x14:sparkline>
            <x14:sparkline>
              <xm:f>'4. All LAs_SII figures by year'!B287:I287</xm:f>
              <xm:sqref>J287</xm:sqref>
            </x14:sparkline>
            <x14:sparkline>
              <xm:f>'4. All LAs_SII figures by year'!B288:I288</xm:f>
              <xm:sqref>J288</xm:sqref>
            </x14:sparkline>
            <x14:sparkline>
              <xm:f>'4. All LAs_SII figures by year'!B289:I289</xm:f>
              <xm:sqref>J289</xm:sqref>
            </x14:sparkline>
            <x14:sparkline>
              <xm:f>'4. All LAs_SII figures by year'!B290:I290</xm:f>
              <xm:sqref>J290</xm:sqref>
            </x14:sparkline>
            <x14:sparkline>
              <xm:f>'4. All LAs_SII figures by year'!B291:I291</xm:f>
              <xm:sqref>J291</xm:sqref>
            </x14:sparkline>
            <x14:sparkline>
              <xm:f>'4. All LAs_SII figures by year'!B292:I292</xm:f>
              <xm:sqref>J292</xm:sqref>
            </x14:sparkline>
            <x14:sparkline>
              <xm:f>'4. All LAs_SII figures by year'!B293:I293</xm:f>
              <xm:sqref>J293</xm:sqref>
            </x14:sparkline>
            <x14:sparkline>
              <xm:f>'4. All LAs_SII figures by year'!B294:I294</xm:f>
              <xm:sqref>J294</xm:sqref>
            </x14:sparkline>
            <x14:sparkline>
              <xm:f>'4. All LAs_SII figures by year'!B295:I295</xm:f>
              <xm:sqref>J295</xm:sqref>
            </x14:sparkline>
            <x14:sparkline>
              <xm:f>'4. All LAs_SII figures by year'!B296:I296</xm:f>
              <xm:sqref>J296</xm:sqref>
            </x14:sparkline>
            <x14:sparkline>
              <xm:f>'4. All LAs_SII figures by year'!B297:I297</xm:f>
              <xm:sqref>J297</xm:sqref>
            </x14:sparkline>
            <x14:sparkline>
              <xm:f>'4. All LAs_SII figures by year'!B298:I298</xm:f>
              <xm:sqref>J298</xm:sqref>
            </x14:sparkline>
            <x14:sparkline>
              <xm:f>'4. All LAs_SII figures by year'!B299:I299</xm:f>
              <xm:sqref>J299</xm:sqref>
            </x14:sparkline>
            <x14:sparkline>
              <xm:f>'4. All LAs_SII figures by year'!B300:I300</xm:f>
              <xm:sqref>J300</xm:sqref>
            </x14:sparkline>
            <x14:sparkline>
              <xm:f>'4. All LAs_SII figures by year'!B301:I301</xm:f>
              <xm:sqref>J301</xm:sqref>
            </x14:sparkline>
            <x14:sparkline>
              <xm:f>'4. All LAs_SII figures by year'!B302:I302</xm:f>
              <xm:sqref>J302</xm:sqref>
            </x14:sparkline>
            <x14:sparkline>
              <xm:f>'4. All LAs_SII figures by year'!B303:I303</xm:f>
              <xm:sqref>J303</xm:sqref>
            </x14:sparkline>
            <x14:sparkline>
              <xm:f>'4. All LAs_SII figures by year'!B304:I304</xm:f>
              <xm:sqref>J304</xm:sqref>
            </x14:sparkline>
            <x14:sparkline>
              <xm:f>'4. All LAs_SII figures by year'!B305:I305</xm:f>
              <xm:sqref>J305</xm:sqref>
            </x14:sparkline>
            <x14:sparkline>
              <xm:f>'4. All LAs_SII figures by year'!B306:I306</xm:f>
              <xm:sqref>J306</xm:sqref>
            </x14:sparkline>
            <x14:sparkline>
              <xm:f>'4. All LAs_SII figures by year'!B307:I307</xm:f>
              <xm:sqref>J307</xm:sqref>
            </x14:sparkline>
            <x14:sparkline>
              <xm:f>'4. All LAs_SII figures by year'!B308:I308</xm:f>
              <xm:sqref>J308</xm:sqref>
            </x14:sparkline>
            <x14:sparkline>
              <xm:f>'4. All LAs_SII figures by year'!B309:I309</xm:f>
              <xm:sqref>J309</xm:sqref>
            </x14:sparkline>
            <x14:sparkline>
              <xm:f>'4. All LAs_SII figures by year'!B310:I310</xm:f>
              <xm:sqref>J310</xm:sqref>
            </x14:sparkline>
            <x14:sparkline>
              <xm:f>'4. All LAs_SII figures by year'!B311:I311</xm:f>
              <xm:sqref>J311</xm:sqref>
            </x14:sparkline>
            <x14:sparkline>
              <xm:f>'4. All LAs_SII figures by year'!B312:I312</xm:f>
              <xm:sqref>J312</xm:sqref>
            </x14:sparkline>
            <x14:sparkline>
              <xm:f>'4. All LAs_SII figures by year'!B313:I313</xm:f>
              <xm:sqref>J313</xm:sqref>
            </x14:sparkline>
            <x14:sparkline>
              <xm:f>'4. All LAs_SII figures by year'!B314:I314</xm:f>
              <xm:sqref>J314</xm:sqref>
            </x14:sparkline>
            <x14:sparkline>
              <xm:f>'4. All LAs_SII figures by year'!B315:I315</xm:f>
              <xm:sqref>J315</xm:sqref>
            </x14:sparkline>
            <x14:sparkline>
              <xm:f>'4. All LAs_SII figures by year'!B316:I316</xm:f>
              <xm:sqref>J316</xm:sqref>
            </x14:sparkline>
            <x14:sparkline>
              <xm:f>'4. All LAs_SII figures by year'!B317:I317</xm:f>
              <xm:sqref>J317</xm:sqref>
            </x14:sparkline>
            <x14:sparkline>
              <xm:f>'4. All LAs_SII figures by year'!B318:I318</xm:f>
              <xm:sqref>J318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Index</vt:lpstr>
      <vt:lpstr>1. Excluded LAs</vt:lpstr>
      <vt:lpstr>2. Kappa in full</vt:lpstr>
      <vt:lpstr>3. All LAs_direction of change</vt:lpstr>
      <vt:lpstr>4. All LAs_SII figures by year</vt:lpstr>
      <vt:lpstr>'1. Excluded LAs'!Print_Area</vt:lpstr>
      <vt:lpstr>'2. Kappa in full'!Print_Area</vt:lpstr>
      <vt:lpstr>'3. All LAs_direction of change'!Print_Area</vt:lpstr>
    </vt:vector>
  </TitlesOfParts>
  <Company>University College London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Sheringham</dc:creator>
  <cp:lastModifiedBy>Richard</cp:lastModifiedBy>
  <dcterms:created xsi:type="dcterms:W3CDTF">2016-11-08T13:49:10Z</dcterms:created>
  <dcterms:modified xsi:type="dcterms:W3CDTF">2016-12-02T09:13:43Z</dcterms:modified>
</cp:coreProperties>
</file>